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oyut\OneDrive\デスクトップ\"/>
    </mc:Choice>
  </mc:AlternateContent>
  <xr:revisionPtr revIDLastSave="0" documentId="8_{2BD6111B-9C20-41FF-B3B1-3436F8D195AA}" xr6:coauthVersionLast="47" xr6:coauthVersionMax="47" xr10:uidLastSave="{00000000-0000-0000-0000-000000000000}"/>
  <bookViews>
    <workbookView xWindow="-110" yWindow="-110" windowWidth="22780" windowHeight="14540" activeTab="1" xr2:uid="{00000000-000D-0000-FFFF-FFFF00000000}"/>
  </bookViews>
  <sheets>
    <sheet name="注意事項" sheetId="3" r:id="rId1"/>
    <sheet name="請求書" sheetId="1" r:id="rId2"/>
    <sheet name="内訳明細" sheetId="2" r:id="rId3"/>
    <sheet name="請求書 (記入例)" sheetId="5" r:id="rId4"/>
    <sheet name="内訳明細 (記入例①)" sheetId="6" r:id="rId5"/>
    <sheet name="内訳明細 (記入例②)" sheetId="7" r:id="rId6"/>
  </sheets>
  <definedNames>
    <definedName name="_xlnm.Print_Area" localSheetId="2">内訳明細!$A$1:$AT$65</definedName>
    <definedName name="_xlnm.Print_Area" localSheetId="4">'内訳明細 (記入例①)'!$A$1:$AT$65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2" l="1"/>
  <c r="H5" i="2"/>
  <c r="D5" i="2"/>
  <c r="AG58" i="7"/>
  <c r="AG56" i="7"/>
  <c r="AG58" i="6"/>
  <c r="AG56" i="6"/>
  <c r="AF58" i="5"/>
  <c r="AF56" i="5"/>
  <c r="Y54" i="5" s="1"/>
  <c r="AG58" i="2"/>
  <c r="AG56" i="2"/>
  <c r="AE54" i="2" s="1"/>
  <c r="Y54" i="1"/>
  <c r="AF58" i="1"/>
  <c r="AF56" i="1"/>
  <c r="AE36" i="2" l="1"/>
  <c r="AE38" i="2"/>
  <c r="AE30" i="7" l="1"/>
  <c r="AE32" i="7"/>
  <c r="AE34" i="7"/>
  <c r="AE36" i="7"/>
  <c r="AE38" i="7"/>
  <c r="AE40" i="7"/>
  <c r="AE42" i="7"/>
  <c r="AE44" i="7"/>
  <c r="AE46" i="7"/>
  <c r="AE48" i="7"/>
  <c r="AE50" i="7"/>
  <c r="AE24" i="6"/>
  <c r="AE26" i="6"/>
  <c r="AE28" i="6"/>
  <c r="AE30" i="6"/>
  <c r="AE32" i="6"/>
  <c r="AE34" i="6"/>
  <c r="AE36" i="6"/>
  <c r="AE38" i="6"/>
  <c r="AE40" i="6"/>
  <c r="AE42" i="6"/>
  <c r="AE44" i="6"/>
  <c r="AE46" i="6"/>
  <c r="AE48" i="6"/>
  <c r="AE50" i="6"/>
  <c r="AE50" i="2"/>
  <c r="AE20" i="2"/>
  <c r="AE54" i="7"/>
  <c r="AE28" i="7"/>
  <c r="AE26" i="7"/>
  <c r="AE24" i="7"/>
  <c r="AE22" i="7"/>
  <c r="AE20" i="7"/>
  <c r="AE22" i="6"/>
  <c r="AE20" i="6"/>
  <c r="AE54" i="6"/>
  <c r="H17" i="5"/>
  <c r="H19" i="1"/>
  <c r="H17" i="1"/>
  <c r="AE52" i="7" l="1"/>
  <c r="F13" i="7" s="1"/>
  <c r="H19" i="5"/>
  <c r="AE52" i="6"/>
  <c r="F13" i="6" s="1"/>
  <c r="AE22" i="2"/>
  <c r="AE24" i="2"/>
  <c r="AE26" i="2"/>
  <c r="AE28" i="2"/>
  <c r="AE30" i="2"/>
  <c r="AE32" i="2"/>
  <c r="AE34" i="2"/>
  <c r="AE40" i="2"/>
  <c r="AE42" i="2"/>
  <c r="AE44" i="2"/>
  <c r="AE46" i="2"/>
  <c r="AE48" i="2"/>
  <c r="AE52" i="2" l="1"/>
  <c r="Y52" i="5" l="1"/>
  <c r="H15" i="5" s="1"/>
  <c r="H10" i="5" s="1"/>
  <c r="F13" i="2"/>
  <c r="Y52" i="1"/>
  <c r="H15" i="1" s="1"/>
  <c r="H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?? ??</author>
  </authors>
  <commentList>
    <comment ref="L56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消費税８％対象の内訳が含まれる場合は、税抜き金額の８％と１０％の金額をそれぞれ入力してください。</t>
        </r>
      </text>
    </comment>
  </commentList>
</comments>
</file>

<file path=xl/sharedStrings.xml><?xml version="1.0" encoding="utf-8"?>
<sst xmlns="http://schemas.openxmlformats.org/spreadsheetml/2006/main" count="233" uniqueCount="96">
  <si>
    <t>№</t>
  </si>
  <si>
    <t>現場名・品名</t>
  </si>
  <si>
    <t>請求金額</t>
  </si>
  <si>
    <t>支払金額</t>
  </si>
  <si>
    <t>年</t>
  </si>
  <si>
    <t>月</t>
  </si>
  <si>
    <t>日</t>
  </si>
  <si>
    <t>印</t>
  </si>
  <si>
    <t>振込先</t>
  </si>
  <si>
    <t>銀行</t>
  </si>
  <si>
    <t>支店</t>
  </si>
  <si>
    <t>当座</t>
  </si>
  <si>
    <t>普通</t>
  </si>
  <si>
    <t>今月請求額</t>
  </si>
  <si>
    <t>注意事項</t>
  </si>
  <si>
    <t>内訳明細書</t>
  </si>
  <si>
    <t>月 日</t>
  </si>
  <si>
    <t>工事名称・品名</t>
  </si>
  <si>
    <t>数量</t>
  </si>
  <si>
    <t>単位</t>
  </si>
  <si>
    <t>単価</t>
  </si>
  <si>
    <t>金額</t>
  </si>
  <si>
    <t>備考</t>
  </si>
  <si>
    <t>当月20日まで
出来高</t>
  </si>
  <si>
    <t>前月までの
受領済金額</t>
  </si>
  <si>
    <t>査定支払額</t>
  </si>
  <si>
    <t>小　　　   計</t>
    <rPh sb="0" eb="8">
      <t>ショウケイ</t>
    </rPh>
    <phoneticPr fontId="2"/>
  </si>
  <si>
    <t xml:space="preserve"> 消   費   税　</t>
    <phoneticPr fontId="2"/>
  </si>
  <si>
    <t>1.</t>
    <phoneticPr fontId="2"/>
  </si>
  <si>
    <t>2.</t>
  </si>
  <si>
    <t>3.</t>
  </si>
  <si>
    <t>4.</t>
  </si>
  <si>
    <t>5.</t>
  </si>
  <si>
    <t>6.</t>
  </si>
  <si>
    <t>請求者 住所・氏名　</t>
    <phoneticPr fontId="2"/>
  </si>
  <si>
    <t>御　中</t>
    <rPh sb="0" eb="1">
      <t>オ</t>
    </rPh>
    <rPh sb="2" eb="3">
      <t>ナカ</t>
    </rPh>
    <phoneticPr fontId="2"/>
  </si>
  <si>
    <t>注文番号</t>
    <rPh sb="0" eb="2">
      <t>チュウモン</t>
    </rPh>
    <rPh sb="2" eb="4">
      <t>バンゴウ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</si>
  <si>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</si>
  <si>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小　　　　　　　　計</t>
    <rPh sb="0" eb="1">
      <t>ショウ</t>
    </rPh>
    <rPh sb="9" eb="10">
      <t>ケイ</t>
    </rPh>
    <phoneticPr fontId="2"/>
  </si>
  <si>
    <t>工事番号</t>
    <rPh sb="0" eb="2">
      <t>コウジ</t>
    </rPh>
    <rPh sb="2" eb="4">
      <t>バンゴウ</t>
    </rPh>
    <phoneticPr fontId="2"/>
  </si>
  <si>
    <t>工　事　名</t>
    <phoneticPr fontId="2"/>
  </si>
  <si>
    <t>契約金額</t>
    <phoneticPr fontId="2"/>
  </si>
  <si>
    <t>（税込）</t>
    <rPh sb="1" eb="3">
      <t>ゼイコ</t>
    </rPh>
    <phoneticPr fontId="2"/>
  </si>
  <si>
    <t>7.</t>
    <phoneticPr fontId="2"/>
  </si>
  <si>
    <t>請求金額（税込）</t>
    <rPh sb="0" eb="2">
      <t>セイキュウ</t>
    </rPh>
    <rPh sb="2" eb="4">
      <t>キンガク</t>
    </rPh>
    <rPh sb="5" eb="7">
      <t>ゼイコ</t>
    </rPh>
    <phoneticPr fontId="2"/>
  </si>
  <si>
    <t>請求金額（税抜）</t>
    <rPh sb="0" eb="2">
      <t>セイキュウ</t>
    </rPh>
    <rPh sb="2" eb="4">
      <t>キンガク</t>
    </rPh>
    <rPh sb="5" eb="6">
      <t>ゼイ</t>
    </rPh>
    <rPh sb="6" eb="7">
      <t>ヌ</t>
    </rPh>
    <phoneticPr fontId="2"/>
  </si>
  <si>
    <t>下記のとおり請求致します。</t>
    <rPh sb="0" eb="2">
      <t>カキ</t>
    </rPh>
    <rPh sb="6" eb="8">
      <t>セイキュウ</t>
    </rPh>
    <rPh sb="8" eb="9">
      <t>イタ</t>
    </rPh>
    <phoneticPr fontId="2"/>
  </si>
  <si>
    <t>　　　　請　　求　　書</t>
    <phoneticPr fontId="2"/>
  </si>
  <si>
    <t>本請求書は、２０日締切２５日必着で提出してください。</t>
    <phoneticPr fontId="2"/>
  </si>
  <si>
    <t>提出期限を経過したものについては、該当月の支払が出来ませんのでご注意ください。</t>
    <phoneticPr fontId="2"/>
  </si>
  <si>
    <t>注文書発行により２０万円以上の工事金額につきましては、３／１０００の安全協力費を</t>
    <rPh sb="17" eb="19">
      <t>キンガク</t>
    </rPh>
    <phoneticPr fontId="2"/>
  </si>
  <si>
    <t>初回の支払時に相殺させて頂きます。</t>
    <rPh sb="0" eb="2">
      <t>ショカイ</t>
    </rPh>
    <rPh sb="3" eb="5">
      <t>シハラ</t>
    </rPh>
    <rPh sb="5" eb="6">
      <t>トキ</t>
    </rPh>
    <phoneticPr fontId="2"/>
  </si>
  <si>
    <t>太線枠の欄　　　　　　　のみ記入してください。</t>
    <phoneticPr fontId="2"/>
  </si>
  <si>
    <t>式</t>
    <rPh sb="0" eb="1">
      <t>シキ</t>
    </rPh>
    <phoneticPr fontId="14"/>
  </si>
  <si>
    <t>○○○○</t>
    <phoneticPr fontId="14"/>
  </si>
  <si>
    <t>記入例①
（契約工事の場合）</t>
    <rPh sb="0" eb="2">
      <t>キニュウ</t>
    </rPh>
    <rPh sb="2" eb="3">
      <t>レイ</t>
    </rPh>
    <rPh sb="6" eb="8">
      <t>ケイヤク</t>
    </rPh>
    <rPh sb="8" eb="10">
      <t>コウジ</t>
    </rPh>
    <rPh sb="11" eb="13">
      <t>バアイ</t>
    </rPh>
    <phoneticPr fontId="14"/>
  </si>
  <si>
    <t>ｍ</t>
    <phoneticPr fontId="14"/>
  </si>
  <si>
    <t>ｋｇ</t>
    <phoneticPr fontId="14"/>
  </si>
  <si>
    <t>現場ごとに内訳明細書を添付してください。</t>
    <phoneticPr fontId="2"/>
  </si>
  <si>
    <t>「登録番号」欄は、適格請求書発行事業者登録番号をご記入ください。</t>
    <phoneticPr fontId="2"/>
  </si>
  <si>
    <t>登　録　番　号
(インボイス制度)</t>
    <rPh sb="0" eb="1">
      <t>ノボル</t>
    </rPh>
    <rPh sb="2" eb="3">
      <t>ロク</t>
    </rPh>
    <rPh sb="4" eb="5">
      <t>バン</t>
    </rPh>
    <rPh sb="6" eb="7">
      <t>ゴウ</t>
    </rPh>
    <rPh sb="14" eb="16">
      <t>セイド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</si>
  <si>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</si>
  <si>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</si>
  <si>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現場担当者</t>
    <rPh sb="0" eb="2">
      <t>ゲンバ</t>
    </rPh>
    <rPh sb="2" eb="5">
      <t>タントウシャ</t>
    </rPh>
    <phoneticPr fontId="2"/>
  </si>
  <si>
    <t>消費税額（10%）</t>
    <rPh sb="0" eb="3">
      <t>ショウヒゼイ</t>
    </rPh>
    <rPh sb="3" eb="4">
      <t>ガク</t>
    </rPh>
    <phoneticPr fontId="2"/>
  </si>
  <si>
    <t>消費税額（8%）</t>
    <rPh sb="0" eb="3">
      <t>ショウヒゼイ</t>
    </rPh>
    <rPh sb="3" eb="4">
      <t>ガク</t>
    </rPh>
    <phoneticPr fontId="2"/>
  </si>
  <si>
    <t>消　　　費　　　税</t>
    <rPh sb="0" eb="1">
      <t>ショウ</t>
    </rPh>
    <rPh sb="4" eb="5">
      <t>ヒ</t>
    </rPh>
    <rPh sb="8" eb="9">
      <t>ゼイ</t>
    </rPh>
    <phoneticPr fontId="2"/>
  </si>
  <si>
    <t>消　　費　　税</t>
    <rPh sb="0" eb="1">
      <t>ショウ</t>
    </rPh>
    <rPh sb="3" eb="4">
      <t>ヒ</t>
    </rPh>
    <rPh sb="6" eb="7">
      <t>ゼイ</t>
    </rPh>
    <phoneticPr fontId="2"/>
  </si>
  <si>
    <t>８％対象</t>
    <rPh sb="2" eb="4">
      <t>タイショウ</t>
    </rPh>
    <phoneticPr fontId="2"/>
  </si>
  <si>
    <t>10％対象</t>
    <rPh sb="3" eb="5">
      <t>タイショウ</t>
    </rPh>
    <phoneticPr fontId="2"/>
  </si>
  <si>
    <t>１０％対象</t>
    <rPh sb="3" eb="5">
      <t>タイショウ</t>
    </rPh>
    <phoneticPr fontId="2"/>
  </si>
  <si>
    <t>円</t>
    <rPh sb="0" eb="1">
      <t>エン</t>
    </rPh>
    <phoneticPr fontId="2"/>
  </si>
  <si>
    <t>（</t>
    <phoneticPr fontId="2"/>
  </si>
  <si>
    <t>月分</t>
    <rPh sb="0" eb="1">
      <t>ガツ</t>
    </rPh>
    <rPh sb="1" eb="2">
      <t>ブン</t>
    </rPh>
    <phoneticPr fontId="2"/>
  </si>
  <si>
    <t>）</t>
    <phoneticPr fontId="2"/>
  </si>
  <si>
    <t>○</t>
    <phoneticPr fontId="14"/>
  </si>
  <si>
    <t>○</t>
    <phoneticPr fontId="14"/>
  </si>
  <si>
    <t>○</t>
    <phoneticPr fontId="14"/>
  </si>
  <si>
    <t>○</t>
    <phoneticPr fontId="14"/>
  </si>
  <si>
    <t>請求者 住所・氏名　
　　　　　　　　　　　　　　</t>
    <phoneticPr fontId="2"/>
  </si>
  <si>
    <t>契約工事 出来高　○月分</t>
    <rPh sb="5" eb="8">
      <t>デキダカ</t>
    </rPh>
    <rPh sb="10" eb="11">
      <t>ガツ</t>
    </rPh>
    <rPh sb="11" eb="12">
      <t>ブン</t>
    </rPh>
    <phoneticPr fontId="14"/>
  </si>
  <si>
    <t>記入例②
（追加工事の場合）</t>
    <rPh sb="0" eb="2">
      <t>キニュウ</t>
    </rPh>
    <rPh sb="2" eb="3">
      <t>レイ</t>
    </rPh>
    <rPh sb="6" eb="8">
      <t>ツイカ</t>
    </rPh>
    <rPh sb="8" eb="10">
      <t>コウジ</t>
    </rPh>
    <rPh sb="11" eb="13">
      <t>バアイ</t>
    </rPh>
    <phoneticPr fontId="14"/>
  </si>
  <si>
    <t>＊＊＊＊＊＊＊＊</t>
    <phoneticPr fontId="2"/>
  </si>
  <si>
    <t>＊＊＊＊＊＊＊＊</t>
    <phoneticPr fontId="14"/>
  </si>
  <si>
    <t>○×</t>
    <phoneticPr fontId="2"/>
  </si>
  <si>
    <t>△</t>
    <phoneticPr fontId="2"/>
  </si>
  <si>
    <t>個</t>
    <rPh sb="0" eb="1">
      <t>コ</t>
    </rPh>
    <phoneticPr fontId="14"/>
  </si>
  <si>
    <t>○○○○ （消費税　8%）</t>
    <rPh sb="6" eb="9">
      <t>ショウヒゼイ</t>
    </rPh>
    <phoneticPr fontId="14"/>
  </si>
  <si>
    <t>支払は翌月17日（土曜日又は休日の場合は翌日営業日）です。</t>
    <rPh sb="9" eb="12">
      <t>ドヨウビ</t>
    </rPh>
    <rPh sb="12" eb="13">
      <t>マタ</t>
    </rPh>
    <rPh sb="22" eb="25">
      <t>エイギョウビ</t>
    </rPh>
    <phoneticPr fontId="2"/>
  </si>
  <si>
    <t>株 式 会 社　津 田 建 築</t>
    <rPh sb="0" eb="1">
      <t>カブ</t>
    </rPh>
    <rPh sb="2" eb="3">
      <t>シキ</t>
    </rPh>
    <rPh sb="4" eb="5">
      <t>カイ</t>
    </rPh>
    <rPh sb="6" eb="7">
      <t>シャ</t>
    </rPh>
    <rPh sb="8" eb="9">
      <t>ツ</t>
    </rPh>
    <rPh sb="10" eb="11">
      <t>タ</t>
    </rPh>
    <rPh sb="12" eb="13">
      <t>ケン</t>
    </rPh>
    <rPh sb="14" eb="15">
      <t>チク</t>
    </rPh>
    <phoneticPr fontId="2"/>
  </si>
  <si>
    <t>社　長</t>
    <rPh sb="0" eb="1">
      <t>シャ</t>
    </rPh>
    <rPh sb="2" eb="3">
      <t>チョウ</t>
    </rPh>
    <phoneticPr fontId="2"/>
  </si>
  <si>
    <t>●●●●●工事</t>
    <rPh sb="5" eb="7">
      <t>コウジ</t>
    </rPh>
    <phoneticPr fontId="2"/>
  </si>
  <si>
    <t>●●●●●工事　追加工事</t>
    <rPh sb="8" eb="10">
      <t>ツイカ</t>
    </rPh>
    <rPh sb="10" eb="12">
      <t>コウジ</t>
    </rPh>
    <phoneticPr fontId="14"/>
  </si>
  <si>
    <t>△□</t>
    <phoneticPr fontId="2"/>
  </si>
  <si>
    <t>△□</t>
    <phoneticPr fontId="2"/>
  </si>
  <si>
    <t>●●●●●工事　追加工事</t>
    <rPh sb="8" eb="10">
      <t>ツイカ</t>
    </rPh>
    <rPh sb="10" eb="12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</si>
</sst>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m/d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1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Font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top" wrapText="1" justifyLastLine="1"/>
    </xf>
    <xf numFmtId="0" fontId="11" fillId="0" borderId="0" xfId="0" applyFont="1" applyAlignment="1">
      <alignment vertical="center" textRotation="255"/>
    </xf>
    <xf numFmtId="0" fontId="2" fillId="0" borderId="0" xfId="0" applyFont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0" xfId="0" applyFont="1"/>
    <xf numFmtId="0" fontId="4" fillId="0" borderId="0" xfId="0" applyFont="1"/>
    <xf numFmtId="0" fontId="2" fillId="0" borderId="1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4" fillId="0" borderId="3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3" fillId="0" borderId="12" xfId="1" applyNumberFormat="1" applyFont="1" applyBorder="1" applyAlignment="1">
      <alignment horizontal="right" vertical="center"/>
    </xf>
    <xf numFmtId="41" fontId="25" fillId="0" borderId="8" xfId="1" applyNumberFormat="1" applyFont="1" applyBorder="1" applyAlignment="1">
      <alignment vertical="center"/>
    </xf>
    <xf numFmtId="41" fontId="25" fillId="0" borderId="34" xfId="1" applyNumberFormat="1" applyFont="1" applyBorder="1" applyAlignment="1">
      <alignment vertical="center"/>
    </xf>
    <xf numFmtId="41" fontId="25" fillId="0" borderId="6" xfId="1" applyNumberFormat="1" applyFont="1" applyBorder="1" applyAlignment="1">
      <alignment vertical="center"/>
    </xf>
    <xf numFmtId="41" fontId="25" fillId="0" borderId="5" xfId="1" applyNumberFormat="1" applyFont="1" applyBorder="1" applyAlignment="1">
      <alignment vertical="center"/>
    </xf>
    <xf numFmtId="41" fontId="25" fillId="0" borderId="33" xfId="1" applyNumberFormat="1" applyFont="1" applyBorder="1" applyAlignment="1">
      <alignment vertical="center"/>
    </xf>
    <xf numFmtId="41" fontId="7" fillId="0" borderId="32" xfId="0" applyNumberFormat="1" applyFont="1" applyBorder="1" applyAlignment="1">
      <alignment horizontal="center" vertical="center"/>
    </xf>
    <xf numFmtId="41" fontId="7" fillId="0" borderId="8" xfId="0" applyNumberFormat="1" applyFont="1" applyBorder="1" applyAlignment="1">
      <alignment horizontal="center" vertical="center"/>
    </xf>
    <xf numFmtId="41" fontId="7" fillId="0" borderId="13" xfId="0" applyNumberFormat="1" applyFont="1" applyBorder="1" applyAlignment="1">
      <alignment horizontal="center" vertical="center"/>
    </xf>
    <xf numFmtId="41" fontId="7" fillId="0" borderId="23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1" fontId="7" fillId="0" borderId="3" xfId="0" applyNumberFormat="1" applyFont="1" applyBorder="1" applyAlignment="1">
      <alignment horizontal="center" vertical="center"/>
    </xf>
    <xf numFmtId="41" fontId="7" fillId="0" borderId="0" xfId="0" applyNumberFormat="1" applyFont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41" fontId="8" fillId="0" borderId="0" xfId="0" applyNumberFormat="1" applyFont="1" applyAlignment="1">
      <alignment horizontal="center" vertical="center"/>
    </xf>
    <xf numFmtId="41" fontId="8" fillId="0" borderId="15" xfId="0" applyNumberFormat="1" applyFont="1" applyBorder="1" applyAlignment="1">
      <alignment horizontal="center" vertical="center"/>
    </xf>
    <xf numFmtId="41" fontId="8" fillId="0" borderId="5" xfId="0" applyNumberFormat="1" applyFont="1" applyBorder="1" applyAlignment="1">
      <alignment horizontal="center" vertical="center"/>
    </xf>
    <xf numFmtId="41" fontId="8" fillId="0" borderId="7" xfId="0" applyNumberFormat="1" applyFont="1" applyBorder="1" applyAlignment="1">
      <alignment horizontal="center" vertical="center"/>
    </xf>
    <xf numFmtId="41" fontId="8" fillId="0" borderId="32" xfId="0" applyNumberFormat="1" applyFont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41" fontId="8" fillId="0" borderId="13" xfId="0" applyNumberFormat="1" applyFont="1" applyBorder="1" applyAlignment="1">
      <alignment horizontal="center" vertical="center"/>
    </xf>
    <xf numFmtId="41" fontId="8" fillId="0" borderId="2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15" xfId="0" applyNumberFormat="1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25" fillId="0" borderId="29" xfId="1" applyNumberFormat="1" applyFont="1" applyBorder="1" applyAlignment="1">
      <alignment vertical="center"/>
    </xf>
    <xf numFmtId="41" fontId="25" fillId="0" borderId="10" xfId="1" applyNumberFormat="1" applyFont="1" applyBorder="1" applyAlignment="1">
      <alignment vertical="center"/>
    </xf>
    <xf numFmtId="41" fontId="25" fillId="0" borderId="11" xfId="1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1" fontId="8" fillId="0" borderId="1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41" fontId="3" fillId="0" borderId="30" xfId="0" applyNumberFormat="1" applyFont="1" applyBorder="1" applyAlignment="1">
      <alignment vertical="center"/>
    </xf>
    <xf numFmtId="41" fontId="3" fillId="0" borderId="16" xfId="0" applyNumberFormat="1" applyFont="1" applyBorder="1" applyAlignment="1">
      <alignment vertical="center"/>
    </xf>
    <xf numFmtId="41" fontId="3" fillId="0" borderId="17" xfId="0" applyNumberFormat="1" applyFont="1" applyBorder="1" applyAlignment="1">
      <alignment vertical="center"/>
    </xf>
    <xf numFmtId="41" fontId="3" fillId="0" borderId="31" xfId="0" applyNumberFormat="1" applyFont="1" applyBorder="1" applyAlignment="1">
      <alignment vertical="center"/>
    </xf>
    <xf numFmtId="41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41" fontId="3" fillId="0" borderId="27" xfId="0" applyNumberFormat="1" applyFont="1" applyBorder="1" applyAlignment="1">
      <alignment vertical="center"/>
    </xf>
    <xf numFmtId="41" fontId="3" fillId="0" borderId="28" xfId="0" applyNumberFormat="1" applyFont="1" applyBorder="1" applyAlignment="1">
      <alignment vertical="center"/>
    </xf>
    <xf numFmtId="41" fontId="3" fillId="0" borderId="38" xfId="0" applyNumberFormat="1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 justifyLastLine="1"/>
    </xf>
    <xf numFmtId="0" fontId="2" fillId="0" borderId="31" xfId="0" applyFont="1" applyBorder="1" applyAlignment="1">
      <alignment horizontal="center" vertical="center" justifyLastLine="1"/>
    </xf>
    <xf numFmtId="0" fontId="2" fillId="0" borderId="18" xfId="0" applyFont="1" applyBorder="1" applyAlignment="1">
      <alignment horizontal="center" vertical="center" justifyLastLine="1"/>
    </xf>
    <xf numFmtId="41" fontId="7" fillId="0" borderId="32" xfId="0" applyNumberFormat="1" applyFont="1" applyBorder="1" applyAlignment="1">
      <alignment horizontal="right" vertical="center"/>
    </xf>
    <xf numFmtId="41" fontId="8" fillId="0" borderId="8" xfId="0" applyNumberFormat="1" applyFont="1" applyBorder="1" applyAlignment="1">
      <alignment vertical="center"/>
    </xf>
    <xf numFmtId="41" fontId="8" fillId="0" borderId="13" xfId="0" applyNumberFormat="1" applyFont="1" applyBorder="1" applyAlignment="1">
      <alignment vertical="center"/>
    </xf>
    <xf numFmtId="41" fontId="8" fillId="0" borderId="23" xfId="0" applyNumberFormat="1" applyFont="1" applyBorder="1" applyAlignment="1">
      <alignment vertical="center"/>
    </xf>
    <xf numFmtId="41" fontId="8" fillId="0" borderId="5" xfId="0" applyNumberFormat="1" applyFont="1" applyBorder="1" applyAlignment="1">
      <alignment vertical="center"/>
    </xf>
    <xf numFmtId="41" fontId="8" fillId="0" borderId="7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1" fontId="7" fillId="0" borderId="16" xfId="1" applyNumberFormat="1" applyFont="1" applyBorder="1" applyAlignment="1">
      <alignment horizontal="right" vertical="center"/>
    </xf>
    <xf numFmtId="41" fontId="7" fillId="0" borderId="17" xfId="1" applyNumberFormat="1" applyFont="1" applyBorder="1" applyAlignment="1">
      <alignment horizontal="right" vertical="center"/>
    </xf>
    <xf numFmtId="41" fontId="7" fillId="0" borderId="18" xfId="1" applyNumberFormat="1" applyFont="1" applyBorder="1" applyAlignment="1">
      <alignment horizontal="right" vertical="center"/>
    </xf>
    <xf numFmtId="41" fontId="7" fillId="0" borderId="19" xfId="1" applyNumberFormat="1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2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6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0" fontId="2" fillId="0" borderId="33" xfId="0" applyFont="1" applyBorder="1" applyAlignment="1">
      <alignment horizontal="center" vertical="center" justifyLastLine="1"/>
    </xf>
    <xf numFmtId="0" fontId="2" fillId="0" borderId="32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2" fillId="0" borderId="13" xfId="0" applyFont="1" applyBorder="1" applyAlignment="1">
      <alignment horizontal="center" vertical="center" justifyLastLine="1"/>
    </xf>
    <xf numFmtId="0" fontId="2" fillId="0" borderId="23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20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2" fillId="0" borderId="25" xfId="0" applyFont="1" applyBorder="1" applyAlignment="1">
      <alignment horizontal="center" vertical="center" justifyLastLine="1"/>
    </xf>
    <xf numFmtId="0" fontId="2" fillId="0" borderId="26" xfId="0" applyFont="1" applyBorder="1" applyAlignment="1">
      <alignment horizontal="center" vertical="center" justifyLastLine="1"/>
    </xf>
    <xf numFmtId="0" fontId="2" fillId="0" borderId="27" xfId="0" applyFont="1" applyBorder="1" applyAlignment="1">
      <alignment horizontal="center" vertical="center" justifyLastLine="1"/>
    </xf>
    <xf numFmtId="0" fontId="2" fillId="0" borderId="28" xfId="0" applyFont="1" applyBorder="1" applyAlignment="1">
      <alignment horizontal="center" vertical="center" justifyLastLine="1"/>
    </xf>
    <xf numFmtId="41" fontId="7" fillId="0" borderId="26" xfId="1" applyNumberFormat="1" applyFont="1" applyBorder="1" applyAlignment="1">
      <alignment horizontal="right" vertical="center"/>
    </xf>
    <xf numFmtId="41" fontId="7" fillId="0" borderId="37" xfId="1" applyNumberFormat="1" applyFont="1" applyBorder="1" applyAlignment="1">
      <alignment horizontal="right" vertical="center"/>
    </xf>
    <xf numFmtId="41" fontId="7" fillId="0" borderId="28" xfId="1" applyNumberFormat="1" applyFont="1" applyBorder="1" applyAlignment="1">
      <alignment horizontal="right" vertical="center"/>
    </xf>
    <xf numFmtId="41" fontId="7" fillId="0" borderId="38" xfId="1" applyNumberFormat="1" applyFont="1" applyBorder="1" applyAlignment="1">
      <alignment horizontal="right" vertical="center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1" fontId="6" fillId="0" borderId="24" xfId="1" applyNumberFormat="1" applyFont="1" applyBorder="1" applyAlignment="1">
      <alignment horizontal="right" vertical="center"/>
    </xf>
    <xf numFmtId="41" fontId="16" fillId="0" borderId="1" xfId="1" applyNumberFormat="1" applyFont="1" applyBorder="1" applyAlignment="1">
      <alignment horizontal="right"/>
    </xf>
    <xf numFmtId="41" fontId="16" fillId="0" borderId="2" xfId="1" applyNumberFormat="1" applyFont="1" applyBorder="1" applyAlignment="1">
      <alignment horizontal="right"/>
    </xf>
    <xf numFmtId="41" fontId="16" fillId="0" borderId="14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41" fontId="16" fillId="0" borderId="4" xfId="1" applyNumberFormat="1" applyFont="1" applyBorder="1" applyAlignment="1">
      <alignment horizontal="right"/>
    </xf>
    <xf numFmtId="41" fontId="16" fillId="0" borderId="29" xfId="1" applyNumberFormat="1" applyFont="1" applyBorder="1" applyAlignment="1">
      <alignment horizontal="right"/>
    </xf>
    <xf numFmtId="41" fontId="16" fillId="0" borderId="10" xfId="1" applyNumberFormat="1" applyFont="1" applyBorder="1" applyAlignment="1">
      <alignment horizontal="right"/>
    </xf>
    <xf numFmtId="41" fontId="16" fillId="0" borderId="11" xfId="1" applyNumberFormat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 justifyLastLine="1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justifyLastLine="1"/>
    </xf>
    <xf numFmtId="0" fontId="2" fillId="0" borderId="21" xfId="0" applyFont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center" vertical="center" wrapText="1" justifyLastLine="1"/>
    </xf>
    <xf numFmtId="0" fontId="2" fillId="0" borderId="0" xfId="0" applyFont="1" applyAlignment="1">
      <alignment horizontal="center" vertical="center" wrapText="1" justifyLastLine="1"/>
    </xf>
    <xf numFmtId="0" fontId="2" fillId="0" borderId="15" xfId="0" applyFont="1" applyBorder="1" applyAlignment="1">
      <alignment horizontal="center" vertical="center" wrapText="1" justifyLastLine="1"/>
    </xf>
    <xf numFmtId="0" fontId="2" fillId="0" borderId="9" xfId="0" applyFont="1" applyBorder="1" applyAlignment="1">
      <alignment horizontal="center" vertical="center" wrapText="1" justifyLastLine="1"/>
    </xf>
    <xf numFmtId="0" fontId="2" fillId="0" borderId="10" xfId="0" applyFont="1" applyBorder="1" applyAlignment="1">
      <alignment horizontal="center" vertical="center" wrapText="1" justifyLastLine="1"/>
    </xf>
    <xf numFmtId="0" fontId="2" fillId="0" borderId="22" xfId="0" applyFont="1" applyBorder="1" applyAlignment="1">
      <alignment horizontal="center" vertical="center" wrapText="1" justifyLastLine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77" fontId="1" fillId="0" borderId="23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43" fontId="3" fillId="0" borderId="12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distributed" vertical="top"/>
    </xf>
    <xf numFmtId="0" fontId="2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41" fontId="25" fillId="0" borderId="8" xfId="0" applyNumberFormat="1" applyFont="1" applyBorder="1" applyAlignment="1">
      <alignment vertical="center"/>
    </xf>
    <xf numFmtId="41" fontId="25" fillId="0" borderId="13" xfId="0" applyNumberFormat="1" applyFont="1" applyBorder="1" applyAlignment="1">
      <alignment vertical="center"/>
    </xf>
    <xf numFmtId="41" fontId="25" fillId="0" borderId="6" xfId="0" applyNumberFormat="1" applyFont="1" applyBorder="1" applyAlignment="1">
      <alignment vertical="center"/>
    </xf>
    <xf numFmtId="41" fontId="25" fillId="0" borderId="5" xfId="0" applyNumberFormat="1" applyFont="1" applyBorder="1" applyAlignment="1">
      <alignment vertical="center"/>
    </xf>
    <xf numFmtId="41" fontId="25" fillId="0" borderId="7" xfId="0" applyNumberFormat="1" applyFont="1" applyBorder="1" applyAlignment="1">
      <alignment vertical="center"/>
    </xf>
    <xf numFmtId="41" fontId="25" fillId="0" borderId="34" xfId="0" applyNumberFormat="1" applyFont="1" applyBorder="1" applyAlignment="1">
      <alignment vertical="center"/>
    </xf>
    <xf numFmtId="41" fontId="25" fillId="0" borderId="33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3" fontId="4" fillId="0" borderId="12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32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distributed" vertical="center" justifyLastLine="1"/>
    </xf>
    <xf numFmtId="0" fontId="1" fillId="0" borderId="23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41" fontId="3" fillId="0" borderId="2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21" xfId="0" applyNumberFormat="1" applyFont="1" applyBorder="1" applyAlignment="1">
      <alignment vertical="center"/>
    </xf>
    <xf numFmtId="41" fontId="3" fillId="0" borderId="6" xfId="0" applyNumberFormat="1" applyFont="1" applyBorder="1" applyAlignment="1">
      <alignment vertical="center"/>
    </xf>
    <xf numFmtId="41" fontId="3" fillId="0" borderId="5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1" fontId="25" fillId="0" borderId="29" xfId="0" applyNumberFormat="1" applyFont="1" applyBorder="1" applyAlignment="1">
      <alignment vertical="center"/>
    </xf>
    <xf numFmtId="41" fontId="25" fillId="0" borderId="10" xfId="0" applyNumberFormat="1" applyFont="1" applyBorder="1" applyAlignment="1">
      <alignment vertical="center"/>
    </xf>
    <xf numFmtId="41" fontId="25" fillId="0" borderId="22" xfId="0" applyNumberFormat="1" applyFont="1" applyBorder="1" applyAlignment="1">
      <alignment vertical="center"/>
    </xf>
    <xf numFmtId="41" fontId="25" fillId="0" borderId="12" xfId="0" applyNumberFormat="1" applyFont="1" applyBorder="1" applyAlignment="1">
      <alignment horizontal="center" vertical="center"/>
    </xf>
    <xf numFmtId="41" fontId="25" fillId="0" borderId="8" xfId="0" applyNumberFormat="1" applyFont="1" applyBorder="1" applyAlignment="1">
      <alignment horizontal="center" vertical="center"/>
    </xf>
    <xf numFmtId="41" fontId="25" fillId="0" borderId="13" xfId="0" applyNumberFormat="1" applyFont="1" applyBorder="1" applyAlignment="1">
      <alignment horizontal="center" vertical="center"/>
    </xf>
    <xf numFmtId="41" fontId="25" fillId="0" borderId="6" xfId="0" applyNumberFormat="1" applyFont="1" applyBorder="1" applyAlignment="1">
      <alignment horizontal="center" vertical="center"/>
    </xf>
    <xf numFmtId="41" fontId="25" fillId="0" borderId="5" xfId="0" applyNumberFormat="1" applyFont="1" applyBorder="1" applyAlignment="1">
      <alignment horizontal="center" vertical="center"/>
    </xf>
    <xf numFmtId="41" fontId="25" fillId="0" borderId="7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177" fontId="1" fillId="0" borderId="9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22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177" fontId="1" fillId="0" borderId="32" xfId="0" applyNumberFormat="1" applyFont="1" applyBorder="1" applyAlignment="1">
      <alignment horizontal="center" vertical="center"/>
    </xf>
    <xf numFmtId="43" fontId="4" fillId="0" borderId="24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center" vertical="center"/>
    </xf>
    <xf numFmtId="43" fontId="4" fillId="0" borderId="6" xfId="0" applyNumberFormat="1" applyFont="1" applyBorder="1" applyAlignment="1">
      <alignment horizontal="center" vertical="center"/>
    </xf>
    <xf numFmtId="43" fontId="4" fillId="0" borderId="5" xfId="0" applyNumberFormat="1" applyFont="1" applyBorder="1" applyAlignment="1">
      <alignment horizontal="center" vertical="center"/>
    </xf>
    <xf numFmtId="43" fontId="4" fillId="0" borderId="7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9" fillId="0" borderId="24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9" fillId="0" borderId="21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21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distributed" vertical="center" justifyLastLine="1"/>
    </xf>
    <xf numFmtId="0" fontId="12" fillId="0" borderId="21" xfId="0" applyFont="1" applyBorder="1" applyAlignment="1">
      <alignment horizontal="distributed" vertical="center" justifyLastLine="1"/>
    </xf>
    <xf numFmtId="0" fontId="12" fillId="0" borderId="6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32" xfId="0" applyFont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15" fillId="0" borderId="23" xfId="0" applyFont="1" applyBorder="1" applyAlignment="1">
      <alignment horizontal="distributed" vertical="center" justifyLastLine="1"/>
    </xf>
    <xf numFmtId="0" fontId="15" fillId="0" borderId="5" xfId="0" applyFont="1" applyBorder="1" applyAlignment="1">
      <alignment horizontal="distributed" vertical="center" justifyLastLine="1"/>
    </xf>
    <xf numFmtId="0" fontId="15" fillId="0" borderId="7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15" fillId="0" borderId="43" xfId="0" applyFont="1" applyBorder="1" applyAlignment="1">
      <alignment horizontal="distributed" vertical="center" justifyLastLine="1"/>
    </xf>
    <xf numFmtId="0" fontId="15" fillId="0" borderId="39" xfId="0" applyFont="1" applyBorder="1" applyAlignment="1">
      <alignment horizontal="distributed" vertical="center" justifyLastLine="1"/>
    </xf>
    <xf numFmtId="0" fontId="15" fillId="0" borderId="40" xfId="0" applyFont="1" applyBorder="1" applyAlignment="1">
      <alignment horizontal="distributed" vertical="center" justifyLastLine="1"/>
    </xf>
    <xf numFmtId="0" fontId="6" fillId="0" borderId="41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5" fillId="0" borderId="45" xfId="0" applyFont="1" applyBorder="1" applyAlignment="1">
      <alignment horizontal="distributed" vertical="center" justifyLastLine="1"/>
    </xf>
    <xf numFmtId="0" fontId="5" fillId="0" borderId="42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41" fontId="6" fillId="0" borderId="14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5" fillId="0" borderId="14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center" vertical="center" justifyLastLine="1"/>
    </xf>
    <xf numFmtId="0" fontId="2" fillId="0" borderId="21" xfId="0" applyFont="1" applyBorder="1" applyAlignment="1">
      <alignment horizontal="center" vertical="center" justifyLastLine="1"/>
    </xf>
    <xf numFmtId="0" fontId="2" fillId="0" borderId="9" xfId="0" applyFont="1" applyBorder="1" applyAlignment="1">
      <alignment horizontal="center" vertical="center" justifyLastLine="1"/>
    </xf>
    <xf numFmtId="0" fontId="2" fillId="0" borderId="10" xfId="0" applyFont="1" applyBorder="1" applyAlignment="1">
      <alignment horizontal="center" vertical="center" justifyLastLine="1"/>
    </xf>
    <xf numFmtId="0" fontId="2" fillId="0" borderId="22" xfId="0" applyFont="1" applyBorder="1" applyAlignment="1">
      <alignment horizontal="center" vertical="center" justifyLastLine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38" fontId="3" fillId="0" borderId="31" xfId="1" applyFont="1" applyBorder="1" applyAlignment="1">
      <alignment vertical="center"/>
    </xf>
    <xf numFmtId="38" fontId="3" fillId="0" borderId="18" xfId="1" applyFont="1" applyBorder="1" applyAlignment="1">
      <alignment vertical="center"/>
    </xf>
    <xf numFmtId="38" fontId="3" fillId="0" borderId="19" xfId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3" fillId="0" borderId="28" xfId="1" applyFont="1" applyBorder="1" applyAlignment="1">
      <alignment vertical="center"/>
    </xf>
    <xf numFmtId="38" fontId="3" fillId="0" borderId="38" xfId="1" applyFont="1" applyBorder="1" applyAlignment="1">
      <alignment vertical="center"/>
    </xf>
    <xf numFmtId="38" fontId="3" fillId="0" borderId="48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43" fontId="4" fillId="0" borderId="18" xfId="0" applyNumberFormat="1" applyFont="1" applyBorder="1" applyAlignment="1">
      <alignment horizontal="center" vertical="center"/>
    </xf>
    <xf numFmtId="43" fontId="4" fillId="0" borderId="35" xfId="0" applyNumberFormat="1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41" fontId="3" fillId="0" borderId="15" xfId="0" applyNumberFormat="1" applyFont="1" applyBorder="1" applyAlignment="1">
      <alignment vertical="center"/>
    </xf>
    <xf numFmtId="0" fontId="9" fillId="0" borderId="46" xfId="0" applyFont="1" applyBorder="1" applyAlignment="1">
      <alignment horizontal="center" vertical="center"/>
    </xf>
    <xf numFmtId="38" fontId="3" fillId="0" borderId="30" xfId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0" fontId="2" fillId="0" borderId="2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20" xfId="0" applyFont="1" applyBorder="1" applyAlignment="1">
      <alignment horizontal="distributed" vertical="center" justifyLastLine="1"/>
    </xf>
    <xf numFmtId="0" fontId="0" fillId="0" borderId="1" xfId="0" applyBorder="1"/>
    <xf numFmtId="0" fontId="0" fillId="0" borderId="21" xfId="0" applyBorder="1"/>
    <xf numFmtId="0" fontId="0" fillId="0" borderId="23" xfId="0" applyBorder="1"/>
    <xf numFmtId="0" fontId="0" fillId="0" borderId="5" xfId="0" applyBorder="1"/>
    <xf numFmtId="0" fontId="0" fillId="0" borderId="7" xfId="0" applyBorder="1"/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1" fontId="19" fillId="0" borderId="24" xfId="1" applyNumberFormat="1" applyFont="1" applyBorder="1" applyAlignment="1">
      <alignment horizontal="right" vertical="center"/>
    </xf>
    <xf numFmtId="41" fontId="20" fillId="0" borderId="1" xfId="1" applyNumberFormat="1" applyFont="1" applyBorder="1" applyAlignment="1">
      <alignment horizontal="right"/>
    </xf>
    <xf numFmtId="41" fontId="20" fillId="0" borderId="2" xfId="1" applyNumberFormat="1" applyFont="1" applyBorder="1" applyAlignment="1">
      <alignment horizontal="right"/>
    </xf>
    <xf numFmtId="41" fontId="20" fillId="0" borderId="14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20" fillId="0" borderId="4" xfId="1" applyNumberFormat="1" applyFont="1" applyBorder="1" applyAlignment="1">
      <alignment horizontal="right"/>
    </xf>
    <xf numFmtId="41" fontId="20" fillId="0" borderId="29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11" xfId="1" applyNumberFormat="1" applyFont="1" applyBorder="1" applyAlignment="1">
      <alignment horizontal="right"/>
    </xf>
    <xf numFmtId="38" fontId="21" fillId="0" borderId="1" xfId="1" applyFont="1" applyBorder="1" applyAlignment="1">
      <alignment horizontal="center" vertical="center"/>
    </xf>
    <xf numFmtId="38" fontId="21" fillId="0" borderId="2" xfId="1" applyFont="1" applyBorder="1" applyAlignment="1">
      <alignment horizontal="center" vertical="center"/>
    </xf>
    <xf numFmtId="38" fontId="21" fillId="0" borderId="0" xfId="1" applyFont="1" applyBorder="1" applyAlignment="1">
      <alignment horizontal="center" vertical="center"/>
    </xf>
    <xf numFmtId="38" fontId="21" fillId="0" borderId="4" xfId="1" applyFont="1" applyBorder="1" applyAlignment="1">
      <alignment horizontal="center" vertical="center"/>
    </xf>
    <xf numFmtId="38" fontId="21" fillId="0" borderId="10" xfId="1" applyFont="1" applyBorder="1" applyAlignment="1">
      <alignment horizontal="center" vertical="center"/>
    </xf>
    <xf numFmtId="38" fontId="21" fillId="0" borderId="11" xfId="1" applyFont="1" applyBorder="1" applyAlignment="1">
      <alignment horizontal="center" vertical="center"/>
    </xf>
    <xf numFmtId="41" fontId="21" fillId="0" borderId="16" xfId="1" applyNumberFormat="1" applyFont="1" applyBorder="1" applyAlignment="1">
      <alignment horizontal="right" vertical="center"/>
    </xf>
    <xf numFmtId="41" fontId="21" fillId="0" borderId="17" xfId="1" applyNumberFormat="1" applyFont="1" applyBorder="1" applyAlignment="1">
      <alignment horizontal="right" vertical="center"/>
    </xf>
    <xf numFmtId="41" fontId="21" fillId="0" borderId="18" xfId="1" applyNumberFormat="1" applyFont="1" applyBorder="1" applyAlignment="1">
      <alignment horizontal="right" vertical="center"/>
    </xf>
    <xf numFmtId="41" fontId="21" fillId="0" borderId="19" xfId="1" applyNumberFormat="1" applyFont="1" applyBorder="1" applyAlignment="1">
      <alignment horizontal="right" vertical="center"/>
    </xf>
    <xf numFmtId="0" fontId="18" fillId="0" borderId="2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41" fontId="21" fillId="0" borderId="26" xfId="1" applyNumberFormat="1" applyFont="1" applyBorder="1" applyAlignment="1">
      <alignment horizontal="right" vertical="center"/>
    </xf>
    <xf numFmtId="41" fontId="21" fillId="0" borderId="37" xfId="1" applyNumberFormat="1" applyFont="1" applyBorder="1" applyAlignment="1">
      <alignment horizontal="right" vertical="center"/>
    </xf>
    <xf numFmtId="41" fontId="21" fillId="0" borderId="28" xfId="1" applyNumberFormat="1" applyFont="1" applyBorder="1" applyAlignment="1">
      <alignment horizontal="right" vertical="center"/>
    </xf>
    <xf numFmtId="41" fontId="21" fillId="0" borderId="38" xfId="1" applyNumberFormat="1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41" fontId="26" fillId="0" borderId="12" xfId="1" applyNumberFormat="1" applyFont="1" applyBorder="1" applyAlignment="1">
      <alignment horizontal="right" vertical="center"/>
    </xf>
    <xf numFmtId="41" fontId="27" fillId="0" borderId="8" xfId="1" applyNumberFormat="1" applyFont="1" applyBorder="1" applyAlignment="1">
      <alignment vertical="center"/>
    </xf>
    <xf numFmtId="41" fontId="27" fillId="0" borderId="34" xfId="1" applyNumberFormat="1" applyFont="1" applyBorder="1" applyAlignment="1">
      <alignment vertical="center"/>
    </xf>
    <xf numFmtId="41" fontId="27" fillId="0" borderId="6" xfId="1" applyNumberFormat="1" applyFont="1" applyBorder="1" applyAlignment="1">
      <alignment vertical="center"/>
    </xf>
    <xf numFmtId="41" fontId="27" fillId="0" borderId="5" xfId="1" applyNumberFormat="1" applyFont="1" applyBorder="1" applyAlignment="1">
      <alignment vertical="center"/>
    </xf>
    <xf numFmtId="41" fontId="27" fillId="0" borderId="33" xfId="1" applyNumberFormat="1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41" fontId="26" fillId="0" borderId="12" xfId="1" applyNumberFormat="1" applyFont="1" applyBorder="1" applyAlignment="1">
      <alignment vertical="center"/>
    </xf>
    <xf numFmtId="41" fontId="26" fillId="0" borderId="8" xfId="1" applyNumberFormat="1" applyFont="1" applyBorder="1" applyAlignment="1">
      <alignment vertical="center"/>
    </xf>
    <xf numFmtId="41" fontId="26" fillId="0" borderId="34" xfId="1" applyNumberFormat="1" applyFont="1" applyBorder="1" applyAlignment="1">
      <alignment vertical="center"/>
    </xf>
    <xf numFmtId="41" fontId="26" fillId="0" borderId="6" xfId="1" applyNumberFormat="1" applyFont="1" applyBorder="1" applyAlignment="1">
      <alignment vertical="center"/>
    </xf>
    <xf numFmtId="41" fontId="26" fillId="0" borderId="5" xfId="1" applyNumberFormat="1" applyFont="1" applyBorder="1" applyAlignment="1">
      <alignment vertical="center"/>
    </xf>
    <xf numFmtId="41" fontId="26" fillId="0" borderId="33" xfId="1" applyNumberFormat="1" applyFont="1" applyBorder="1" applyAlignment="1">
      <alignment vertical="center"/>
    </xf>
    <xf numFmtId="3" fontId="26" fillId="0" borderId="14" xfId="0" applyNumberFormat="1" applyFont="1" applyBorder="1" applyAlignment="1">
      <alignment vertical="center"/>
    </xf>
    <xf numFmtId="3" fontId="26" fillId="0" borderId="0" xfId="0" applyNumberFormat="1" applyFont="1" applyAlignment="1">
      <alignment vertical="center"/>
    </xf>
    <xf numFmtId="3" fontId="26" fillId="0" borderId="15" xfId="0" applyNumberFormat="1" applyFont="1" applyBorder="1" applyAlignment="1">
      <alignment vertical="center"/>
    </xf>
    <xf numFmtId="41" fontId="26" fillId="0" borderId="8" xfId="1" applyNumberFormat="1" applyFont="1" applyBorder="1" applyAlignment="1">
      <alignment horizontal="right" vertical="center"/>
    </xf>
    <xf numFmtId="41" fontId="26" fillId="0" borderId="34" xfId="1" applyNumberFormat="1" applyFont="1" applyBorder="1" applyAlignment="1">
      <alignment horizontal="right" vertical="center"/>
    </xf>
    <xf numFmtId="41" fontId="26" fillId="0" borderId="6" xfId="1" applyNumberFormat="1" applyFont="1" applyBorder="1" applyAlignment="1">
      <alignment horizontal="right" vertical="center"/>
    </xf>
    <xf numFmtId="41" fontId="26" fillId="0" borderId="5" xfId="1" applyNumberFormat="1" applyFont="1" applyBorder="1" applyAlignment="1">
      <alignment horizontal="right" vertical="center"/>
    </xf>
    <xf numFmtId="41" fontId="26" fillId="0" borderId="33" xfId="1" applyNumberFormat="1" applyFont="1" applyBorder="1" applyAlignment="1">
      <alignment horizontal="right" vertical="center"/>
    </xf>
    <xf numFmtId="41" fontId="26" fillId="0" borderId="30" xfId="0" applyNumberFormat="1" applyFont="1" applyBorder="1" applyAlignment="1">
      <alignment vertical="center"/>
    </xf>
    <xf numFmtId="41" fontId="26" fillId="0" borderId="16" xfId="0" applyNumberFormat="1" applyFont="1" applyBorder="1" applyAlignment="1">
      <alignment vertical="center"/>
    </xf>
    <xf numFmtId="41" fontId="26" fillId="0" borderId="17" xfId="0" applyNumberFormat="1" applyFont="1" applyBorder="1" applyAlignment="1">
      <alignment vertical="center"/>
    </xf>
    <xf numFmtId="41" fontId="26" fillId="0" borderId="31" xfId="0" applyNumberFormat="1" applyFont="1" applyBorder="1" applyAlignment="1">
      <alignment vertical="center"/>
    </xf>
    <xf numFmtId="41" fontId="26" fillId="0" borderId="18" xfId="0" applyNumberFormat="1" applyFont="1" applyBorder="1" applyAlignment="1">
      <alignment vertical="center"/>
    </xf>
    <xf numFmtId="41" fontId="26" fillId="0" borderId="19" xfId="0" applyNumberFormat="1" applyFont="1" applyBorder="1" applyAlignment="1">
      <alignment vertical="center"/>
    </xf>
    <xf numFmtId="41" fontId="26" fillId="0" borderId="18" xfId="0" applyNumberFormat="1" applyFont="1" applyBorder="1" applyAlignment="1">
      <alignment horizontal="center" vertical="center"/>
    </xf>
    <xf numFmtId="38" fontId="26" fillId="0" borderId="31" xfId="0" applyNumberFormat="1" applyFont="1" applyBorder="1" applyAlignment="1">
      <alignment vertical="center"/>
    </xf>
    <xf numFmtId="38" fontId="26" fillId="0" borderId="18" xfId="0" applyNumberFormat="1" applyFont="1" applyBorder="1" applyAlignment="1">
      <alignment vertical="center"/>
    </xf>
    <xf numFmtId="38" fontId="26" fillId="0" borderId="19" xfId="0" applyNumberFormat="1" applyFont="1" applyBorder="1" applyAlignment="1">
      <alignment vertical="center"/>
    </xf>
    <xf numFmtId="38" fontId="26" fillId="0" borderId="27" xfId="0" applyNumberFormat="1" applyFont="1" applyBorder="1" applyAlignment="1">
      <alignment vertical="center"/>
    </xf>
    <xf numFmtId="38" fontId="26" fillId="0" borderId="28" xfId="0" applyNumberFormat="1" applyFont="1" applyBorder="1" applyAlignment="1">
      <alignment vertical="center"/>
    </xf>
    <xf numFmtId="38" fontId="26" fillId="0" borderId="38" xfId="0" applyNumberFormat="1" applyFont="1" applyBorder="1" applyAlignment="1">
      <alignment vertical="center"/>
    </xf>
    <xf numFmtId="41" fontId="27" fillId="0" borderId="29" xfId="1" applyNumberFormat="1" applyFont="1" applyBorder="1" applyAlignment="1">
      <alignment vertical="center"/>
    </xf>
    <xf numFmtId="41" fontId="27" fillId="0" borderId="10" xfId="1" applyNumberFormat="1" applyFont="1" applyBorder="1" applyAlignment="1">
      <alignment vertical="center"/>
    </xf>
    <xf numFmtId="41" fontId="27" fillId="0" borderId="11" xfId="1" applyNumberFormat="1" applyFont="1" applyBorder="1" applyAlignment="1">
      <alignment vertical="center"/>
    </xf>
    <xf numFmtId="3" fontId="26" fillId="0" borderId="6" xfId="0" applyNumberFormat="1" applyFont="1" applyBorder="1" applyAlignment="1">
      <alignment vertical="center"/>
    </xf>
    <xf numFmtId="3" fontId="26" fillId="0" borderId="5" xfId="0" applyNumberFormat="1" applyFont="1" applyBorder="1" applyAlignment="1">
      <alignment vertical="center"/>
    </xf>
    <xf numFmtId="3" fontId="26" fillId="0" borderId="7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18" fillId="0" borderId="0" xfId="0" applyFont="1" applyAlignment="1">
      <alignment horizontal="center" vertical="center"/>
    </xf>
    <xf numFmtId="41" fontId="19" fillId="0" borderId="16" xfId="1" applyNumberFormat="1" applyFont="1" applyBorder="1" applyAlignment="1">
      <alignment horizontal="right" vertical="center"/>
    </xf>
    <xf numFmtId="41" fontId="19" fillId="0" borderId="17" xfId="1" applyNumberFormat="1" applyFont="1" applyBorder="1" applyAlignment="1">
      <alignment horizontal="right" vertical="center"/>
    </xf>
    <xf numFmtId="41" fontId="19" fillId="0" borderId="18" xfId="1" applyNumberFormat="1" applyFont="1" applyBorder="1" applyAlignment="1">
      <alignment horizontal="right" vertical="center"/>
    </xf>
    <xf numFmtId="41" fontId="19" fillId="0" borderId="19" xfId="1" applyNumberFormat="1" applyFont="1" applyBorder="1" applyAlignment="1">
      <alignment horizontal="right" vertical="center"/>
    </xf>
    <xf numFmtId="41" fontId="19" fillId="0" borderId="12" xfId="0" applyNumberFormat="1" applyFont="1" applyBorder="1" applyAlignment="1">
      <alignment horizontal="right" vertical="center"/>
    </xf>
    <xf numFmtId="41" fontId="19" fillId="0" borderId="8" xfId="0" applyNumberFormat="1" applyFont="1" applyBorder="1" applyAlignment="1">
      <alignment horizontal="right" vertical="center"/>
    </xf>
    <xf numFmtId="41" fontId="19" fillId="0" borderId="34" xfId="0" applyNumberFormat="1" applyFont="1" applyBorder="1" applyAlignment="1">
      <alignment horizontal="right" vertical="center"/>
    </xf>
    <xf numFmtId="41" fontId="19" fillId="0" borderId="6" xfId="0" applyNumberFormat="1" applyFont="1" applyBorder="1" applyAlignment="1">
      <alignment horizontal="right" vertical="center"/>
    </xf>
    <xf numFmtId="41" fontId="19" fillId="0" borderId="5" xfId="0" applyNumberFormat="1" applyFont="1" applyBorder="1" applyAlignment="1">
      <alignment horizontal="right" vertical="center"/>
    </xf>
    <xf numFmtId="41" fontId="19" fillId="0" borderId="33" xfId="0" applyNumberFormat="1" applyFont="1" applyBorder="1" applyAlignment="1">
      <alignment horizontal="right" vertical="center"/>
    </xf>
    <xf numFmtId="41" fontId="6" fillId="0" borderId="12" xfId="0" applyNumberFormat="1" applyFont="1" applyBorder="1" applyAlignment="1">
      <alignment horizontal="right" vertical="center"/>
    </xf>
    <xf numFmtId="41" fontId="6" fillId="0" borderId="8" xfId="0" applyNumberFormat="1" applyFont="1" applyBorder="1" applyAlignment="1">
      <alignment horizontal="right" vertical="center"/>
    </xf>
    <xf numFmtId="41" fontId="6" fillId="0" borderId="34" xfId="0" applyNumberFormat="1" applyFont="1" applyBorder="1" applyAlignment="1">
      <alignment horizontal="right" vertical="center"/>
    </xf>
    <xf numFmtId="41" fontId="6" fillId="0" borderId="41" xfId="0" applyNumberFormat="1" applyFont="1" applyBorder="1" applyAlignment="1">
      <alignment horizontal="right" vertical="center"/>
    </xf>
    <xf numFmtId="41" fontId="6" fillId="0" borderId="39" xfId="0" applyNumberFormat="1" applyFont="1" applyBorder="1" applyAlignment="1">
      <alignment horizontal="right" vertical="center"/>
    </xf>
    <xf numFmtId="41" fontId="6" fillId="0" borderId="44" xfId="0" applyNumberFormat="1" applyFont="1" applyBorder="1" applyAlignment="1">
      <alignment horizontal="right" vertical="center"/>
    </xf>
    <xf numFmtId="0" fontId="22" fillId="2" borderId="2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41" fontId="19" fillId="0" borderId="14" xfId="0" applyNumberFormat="1" applyFont="1" applyBorder="1" applyAlignment="1">
      <alignment horizontal="right" vertical="center"/>
    </xf>
    <xf numFmtId="41" fontId="19" fillId="0" borderId="0" xfId="0" applyNumberFormat="1" applyFont="1" applyAlignment="1">
      <alignment horizontal="right" vertical="center"/>
    </xf>
    <xf numFmtId="41" fontId="19" fillId="0" borderId="4" xfId="0" applyNumberFormat="1" applyFont="1" applyBorder="1" applyAlignment="1">
      <alignment horizontal="right" vertical="center"/>
    </xf>
    <xf numFmtId="41" fontId="19" fillId="0" borderId="29" xfId="0" applyNumberFormat="1" applyFont="1" applyBorder="1" applyAlignment="1">
      <alignment horizontal="right" vertical="center"/>
    </xf>
    <xf numFmtId="41" fontId="19" fillId="0" borderId="10" xfId="0" applyNumberFormat="1" applyFont="1" applyBorder="1" applyAlignment="1">
      <alignment horizontal="right" vertical="center"/>
    </xf>
    <xf numFmtId="41" fontId="19" fillId="0" borderId="11" xfId="0" applyNumberFormat="1" applyFont="1" applyBorder="1" applyAlignment="1">
      <alignment horizontal="right" vertical="center"/>
    </xf>
    <xf numFmtId="0" fontId="23" fillId="0" borderId="2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24" fillId="0" borderId="8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43" fontId="18" fillId="0" borderId="12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41" fontId="18" fillId="0" borderId="12" xfId="0" applyNumberFormat="1" applyFont="1" applyBorder="1" applyAlignment="1">
      <alignment vertical="center"/>
    </xf>
    <xf numFmtId="41" fontId="24" fillId="0" borderId="8" xfId="0" applyNumberFormat="1" applyFont="1" applyBorder="1" applyAlignment="1">
      <alignment vertical="center"/>
    </xf>
    <xf numFmtId="41" fontId="24" fillId="0" borderId="13" xfId="0" applyNumberFormat="1" applyFont="1" applyBorder="1" applyAlignment="1">
      <alignment vertical="center"/>
    </xf>
    <xf numFmtId="41" fontId="24" fillId="0" borderId="6" xfId="0" applyNumberFormat="1" applyFont="1" applyBorder="1" applyAlignment="1">
      <alignment vertical="center"/>
    </xf>
    <xf numFmtId="41" fontId="24" fillId="0" borderId="5" xfId="0" applyNumberFormat="1" applyFont="1" applyBorder="1" applyAlignment="1">
      <alignment vertical="center"/>
    </xf>
    <xf numFmtId="41" fontId="24" fillId="0" borderId="7" xfId="0" applyNumberFormat="1" applyFont="1" applyBorder="1" applyAlignment="1">
      <alignment vertical="center"/>
    </xf>
    <xf numFmtId="41" fontId="24" fillId="0" borderId="34" xfId="0" applyNumberFormat="1" applyFont="1" applyBorder="1" applyAlignment="1">
      <alignment vertical="center"/>
    </xf>
    <xf numFmtId="41" fontId="24" fillId="0" borderId="33" xfId="0" applyNumberFormat="1" applyFont="1" applyBorder="1" applyAlignment="1">
      <alignment vertical="center"/>
    </xf>
    <xf numFmtId="41" fontId="26" fillId="0" borderId="24" xfId="0" applyNumberFormat="1" applyFont="1" applyBorder="1" applyAlignment="1">
      <alignment vertical="center"/>
    </xf>
    <xf numFmtId="41" fontId="26" fillId="0" borderId="1" xfId="0" applyNumberFormat="1" applyFont="1" applyBorder="1" applyAlignment="1">
      <alignment vertical="center"/>
    </xf>
    <xf numFmtId="41" fontId="26" fillId="0" borderId="21" xfId="0" applyNumberFormat="1" applyFont="1" applyBorder="1" applyAlignment="1">
      <alignment vertical="center"/>
    </xf>
    <xf numFmtId="41" fontId="26" fillId="0" borderId="6" xfId="0" applyNumberFormat="1" applyFont="1" applyBorder="1" applyAlignment="1">
      <alignment vertical="center"/>
    </xf>
    <xf numFmtId="41" fontId="26" fillId="0" borderId="5" xfId="0" applyNumberFormat="1" applyFont="1" applyBorder="1" applyAlignment="1">
      <alignment vertical="center"/>
    </xf>
    <xf numFmtId="41" fontId="26" fillId="0" borderId="7" xfId="0" applyNumberFormat="1" applyFont="1" applyBorder="1" applyAlignment="1">
      <alignment vertical="center"/>
    </xf>
    <xf numFmtId="41" fontId="26" fillId="0" borderId="12" xfId="0" applyNumberFormat="1" applyFont="1" applyBorder="1" applyAlignment="1">
      <alignment vertical="center"/>
    </xf>
    <xf numFmtId="41" fontId="26" fillId="0" borderId="8" xfId="0" applyNumberFormat="1" applyFont="1" applyBorder="1" applyAlignment="1">
      <alignment vertical="center"/>
    </xf>
    <xf numFmtId="41" fontId="26" fillId="0" borderId="13" xfId="0" applyNumberFormat="1" applyFont="1" applyBorder="1" applyAlignment="1">
      <alignment vertical="center"/>
    </xf>
    <xf numFmtId="41" fontId="26" fillId="0" borderId="14" xfId="0" applyNumberFormat="1" applyFont="1" applyBorder="1" applyAlignment="1">
      <alignment vertical="center"/>
    </xf>
    <xf numFmtId="41" fontId="26" fillId="0" borderId="0" xfId="0" applyNumberFormat="1" applyFont="1" applyAlignment="1">
      <alignment vertical="center"/>
    </xf>
    <xf numFmtId="41" fontId="26" fillId="0" borderId="15" xfId="0" applyNumberFormat="1" applyFont="1" applyBorder="1" applyAlignment="1">
      <alignment vertical="center"/>
    </xf>
    <xf numFmtId="41" fontId="3" fillId="0" borderId="30" xfId="1" applyNumberFormat="1" applyFont="1" applyBorder="1" applyAlignment="1">
      <alignment vertical="center"/>
    </xf>
    <xf numFmtId="41" fontId="3" fillId="0" borderId="16" xfId="1" applyNumberFormat="1" applyFont="1" applyBorder="1" applyAlignment="1">
      <alignment vertical="center"/>
    </xf>
    <xf numFmtId="41" fontId="3" fillId="0" borderId="17" xfId="1" applyNumberFormat="1" applyFont="1" applyBorder="1" applyAlignment="1">
      <alignment vertical="center"/>
    </xf>
    <xf numFmtId="41" fontId="3" fillId="0" borderId="31" xfId="1" applyNumberFormat="1" applyFont="1" applyBorder="1" applyAlignment="1">
      <alignment vertical="center"/>
    </xf>
    <xf numFmtId="41" fontId="3" fillId="0" borderId="18" xfId="1" applyNumberFormat="1" applyFont="1" applyBorder="1" applyAlignment="1">
      <alignment vertical="center"/>
    </xf>
    <xf numFmtId="41" fontId="3" fillId="0" borderId="19" xfId="1" applyNumberFormat="1" applyFont="1" applyBorder="1" applyAlignment="1">
      <alignment vertical="center"/>
    </xf>
    <xf numFmtId="41" fontId="26" fillId="0" borderId="31" xfId="1" applyNumberFormat="1" applyFont="1" applyBorder="1" applyAlignment="1">
      <alignment vertical="center"/>
    </xf>
    <xf numFmtId="41" fontId="26" fillId="0" borderId="18" xfId="1" applyNumberFormat="1" applyFont="1" applyBorder="1" applyAlignment="1">
      <alignment vertical="center"/>
    </xf>
    <xf numFmtId="41" fontId="26" fillId="0" borderId="19" xfId="1" applyNumberFormat="1" applyFont="1" applyBorder="1" applyAlignment="1">
      <alignment vertical="center"/>
    </xf>
    <xf numFmtId="41" fontId="26" fillId="0" borderId="27" xfId="1" applyNumberFormat="1" applyFont="1" applyBorder="1" applyAlignment="1">
      <alignment vertical="center"/>
    </xf>
    <xf numFmtId="41" fontId="26" fillId="0" borderId="28" xfId="1" applyNumberFormat="1" applyFont="1" applyBorder="1" applyAlignment="1">
      <alignment vertical="center"/>
    </xf>
    <xf numFmtId="41" fontId="26" fillId="0" borderId="38" xfId="1" applyNumberFormat="1" applyFont="1" applyBorder="1" applyAlignment="1">
      <alignment vertical="center"/>
    </xf>
    <xf numFmtId="41" fontId="6" fillId="0" borderId="6" xfId="0" applyNumberFormat="1" applyFont="1" applyBorder="1" applyAlignment="1">
      <alignment horizontal="right" vertical="center"/>
    </xf>
    <xf numFmtId="41" fontId="6" fillId="0" borderId="5" xfId="0" applyNumberFormat="1" applyFont="1" applyBorder="1" applyAlignment="1">
      <alignment horizontal="right" vertical="center"/>
    </xf>
    <xf numFmtId="41" fontId="6" fillId="0" borderId="33" xfId="0" applyNumberFormat="1" applyFont="1" applyBorder="1" applyAlignment="1">
      <alignment horizontal="right" vertical="center"/>
    </xf>
    <xf numFmtId="41" fontId="27" fillId="0" borderId="8" xfId="0" applyNumberFormat="1" applyFont="1" applyBorder="1" applyAlignment="1">
      <alignment vertical="center"/>
    </xf>
    <xf numFmtId="41" fontId="27" fillId="0" borderId="34" xfId="0" applyNumberFormat="1" applyFont="1" applyBorder="1" applyAlignment="1">
      <alignment vertical="center"/>
    </xf>
    <xf numFmtId="41" fontId="27" fillId="0" borderId="6" xfId="0" applyNumberFormat="1" applyFont="1" applyBorder="1" applyAlignment="1">
      <alignment vertical="center"/>
    </xf>
    <xf numFmtId="41" fontId="27" fillId="0" borderId="5" xfId="0" applyNumberFormat="1" applyFont="1" applyBorder="1" applyAlignment="1">
      <alignment vertical="center"/>
    </xf>
    <xf numFmtId="41" fontId="27" fillId="0" borderId="33" xfId="0" applyNumberFormat="1" applyFont="1" applyBorder="1" applyAlignment="1">
      <alignment vertical="center"/>
    </xf>
    <xf numFmtId="43" fontId="26" fillId="0" borderId="12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41" fontId="27" fillId="0" borderId="13" xfId="0" applyNumberFormat="1" applyFont="1" applyBorder="1" applyAlignment="1">
      <alignment vertical="center"/>
    </xf>
    <xf numFmtId="41" fontId="27" fillId="0" borderId="7" xfId="0" applyNumberFormat="1" applyFont="1" applyBorder="1" applyAlignment="1">
      <alignment vertical="center"/>
    </xf>
    <xf numFmtId="41" fontId="26" fillId="0" borderId="30" xfId="1" applyNumberFormat="1" applyFont="1" applyBorder="1" applyAlignment="1">
      <alignment vertical="center"/>
    </xf>
    <xf numFmtId="41" fontId="26" fillId="0" borderId="16" xfId="1" applyNumberFormat="1" applyFont="1" applyBorder="1" applyAlignment="1">
      <alignment vertical="center"/>
    </xf>
    <xf numFmtId="41" fontId="26" fillId="0" borderId="17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</xdr:colOff>
      <xdr:row>2</xdr:row>
      <xdr:rowOff>0</xdr:rowOff>
    </xdr:from>
    <xdr:to>
      <xdr:col>3</xdr:col>
      <xdr:colOff>71</xdr:colOff>
      <xdr:row>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266825" y="390525"/>
          <a:ext cx="514350" cy="17145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0</xdr:colOff>
      <xdr:row>0</xdr:row>
      <xdr:rowOff>0</xdr:rowOff>
    </xdr:from>
    <xdr:to>
      <xdr:col>65</xdr:col>
      <xdr:colOff>0</xdr:colOff>
      <xdr:row>0</xdr:row>
      <xdr:rowOff>0</xdr:rowOff>
    </xdr:to>
    <xdr:sp macro="" textlink="">
      <xdr:nvSpPr>
        <xdr:cNvPr id="2264" name="Line 1">
          <a:extLst>
            <a:ext uri="{FF2B5EF4-FFF2-40B4-BE49-F238E27FC236}">
              <a16:creationId xmlns:a16="http://schemas.microsoft.com/office/drawing/2014/main" id="{00000000-0008-0000-0200-0000D8080000}"/>
            </a:ext>
          </a:extLst>
        </xdr:cNvPr>
        <xdr:cNvSpPr>
          <a:spLocks noChangeShapeType="1"/>
        </xdr:cNvSpPr>
      </xdr:nvSpPr>
      <xdr:spPr bwMode="auto">
        <a:xfrm>
          <a:off x="10487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0</xdr:colOff>
      <xdr:row>18</xdr:row>
      <xdr:rowOff>0</xdr:rowOff>
    </xdr:to>
    <xdr:sp macro="" textlink="">
      <xdr:nvSpPr>
        <xdr:cNvPr id="2265" name="Line 2">
          <a:extLst>
            <a:ext uri="{FF2B5EF4-FFF2-40B4-BE49-F238E27FC236}">
              <a16:creationId xmlns:a16="http://schemas.microsoft.com/office/drawing/2014/main" id="{00000000-0008-0000-0200-0000D9080000}"/>
            </a:ext>
          </a:extLst>
        </xdr:cNvPr>
        <xdr:cNvSpPr>
          <a:spLocks noChangeShapeType="1"/>
        </xdr:cNvSpPr>
      </xdr:nvSpPr>
      <xdr:spPr bwMode="auto">
        <a:xfrm>
          <a:off x="2714625" y="3219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0</xdr:colOff>
      <xdr:row>16</xdr:row>
      <xdr:rowOff>0</xdr:rowOff>
    </xdr:to>
    <xdr:sp macro="" textlink="">
      <xdr:nvSpPr>
        <xdr:cNvPr id="2266" name="Line 3">
          <a:extLst>
            <a:ext uri="{FF2B5EF4-FFF2-40B4-BE49-F238E27FC236}">
              <a16:creationId xmlns:a16="http://schemas.microsoft.com/office/drawing/2014/main" id="{00000000-0008-0000-0200-0000DA080000}"/>
            </a:ext>
          </a:extLst>
        </xdr:cNvPr>
        <xdr:cNvSpPr>
          <a:spLocks noChangeShapeType="1"/>
        </xdr:cNvSpPr>
      </xdr:nvSpPr>
      <xdr:spPr bwMode="auto">
        <a:xfrm>
          <a:off x="4981575" y="289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66675</xdr:colOff>
      <xdr:row>15</xdr:row>
      <xdr:rowOff>161925</xdr:rowOff>
    </xdr:from>
    <xdr:to>
      <xdr:col>29</xdr:col>
      <xdr:colOff>85725</xdr:colOff>
      <xdr:row>17</xdr:row>
      <xdr:rowOff>142875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4467225" y="2743200"/>
          <a:ext cx="342900" cy="32385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0</xdr:colOff>
      <xdr:row>0</xdr:row>
      <xdr:rowOff>0</xdr:rowOff>
    </xdr:from>
    <xdr:to>
      <xdr:col>65</xdr:col>
      <xdr:colOff>0</xdr:colOff>
      <xdr:row>0</xdr:row>
      <xdr:rowOff>0</xdr:rowOff>
    </xdr:to>
    <xdr:sp macro="" textlink="">
      <xdr:nvSpPr>
        <xdr:cNvPr id="5136" name="Line 1">
          <a:extLst>
            <a:ext uri="{FF2B5EF4-FFF2-40B4-BE49-F238E27FC236}">
              <a16:creationId xmlns:a16="http://schemas.microsoft.com/office/drawing/2014/main" id="{00000000-0008-0000-0400-000010140000}"/>
            </a:ext>
          </a:extLst>
        </xdr:cNvPr>
        <xdr:cNvSpPr>
          <a:spLocks noChangeShapeType="1"/>
        </xdr:cNvSpPr>
      </xdr:nvSpPr>
      <xdr:spPr bwMode="auto">
        <a:xfrm>
          <a:off x="10487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0</xdr:colOff>
      <xdr:row>18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2714625" y="3219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0</xdr:colOff>
      <xdr:row>16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5095875" y="289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0</xdr:colOff>
      <xdr:row>0</xdr:row>
      <xdr:rowOff>0</xdr:rowOff>
    </xdr:from>
    <xdr:to>
      <xdr:col>65</xdr:col>
      <xdr:colOff>0</xdr:colOff>
      <xdr:row>0</xdr:row>
      <xdr:rowOff>0</xdr:rowOff>
    </xdr:to>
    <xdr:sp macro="" textlink="">
      <xdr:nvSpPr>
        <xdr:cNvPr id="6155" name="Line 1">
          <a:extLst>
            <a:ext uri="{FF2B5EF4-FFF2-40B4-BE49-F238E27FC236}">
              <a16:creationId xmlns:a16="http://schemas.microsoft.com/office/drawing/2014/main" id="{00000000-0008-0000-0500-00000B180000}"/>
            </a:ext>
          </a:extLst>
        </xdr:cNvPr>
        <xdr:cNvSpPr>
          <a:spLocks noChangeShapeType="1"/>
        </xdr:cNvSpPr>
      </xdr:nvSpPr>
      <xdr:spPr bwMode="auto">
        <a:xfrm>
          <a:off x="10487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0</xdr:colOff>
      <xdr:row>18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2714625" y="1447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0</xdr:colOff>
      <xdr:row>16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4981575" y="1415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"/>
  <sheetViews>
    <sheetView showZeros="0" workbookViewId="0"/>
  </sheetViews>
  <sheetFormatPr defaultRowHeight="13" x14ac:dyDescent="0.2"/>
  <cols>
    <col min="1" max="1" width="5.453125" customWidth="1"/>
    <col min="2" max="2" width="10.90625" customWidth="1"/>
    <col min="3" max="3" width="6.36328125" customWidth="1"/>
  </cols>
  <sheetData>
    <row r="1" spans="1:28" ht="16.5" x14ac:dyDescent="0.2">
      <c r="B1" s="13" t="s">
        <v>14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"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">
      <c r="A3" s="14" t="s">
        <v>28</v>
      </c>
      <c r="B3" s="2" t="s">
        <v>52</v>
      </c>
      <c r="C3" s="2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"/>
      <c r="T3" s="7"/>
      <c r="U3" s="7"/>
      <c r="V3" s="1"/>
      <c r="W3" s="1"/>
      <c r="X3" s="1"/>
      <c r="Y3" s="1"/>
      <c r="Z3" s="1"/>
      <c r="AA3" s="1"/>
      <c r="AB3" s="1"/>
    </row>
    <row r="4" spans="1:28" x14ac:dyDescent="0.2">
      <c r="B4" s="2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1"/>
      <c r="T4" s="7"/>
      <c r="U4" s="7"/>
      <c r="V4" s="1"/>
      <c r="W4" s="1"/>
      <c r="X4" s="1"/>
      <c r="Y4" s="1"/>
      <c r="Z4" s="1"/>
      <c r="AA4" s="1"/>
      <c r="AB4" s="1"/>
    </row>
    <row r="5" spans="1:28" x14ac:dyDescent="0.2">
      <c r="A5" s="14" t="s">
        <v>29</v>
      </c>
      <c r="B5" s="2" t="s">
        <v>48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7"/>
      <c r="U5" s="7"/>
      <c r="V5" s="1"/>
      <c r="W5" s="1"/>
      <c r="X5" s="1"/>
      <c r="Y5" s="1"/>
      <c r="Z5" s="1"/>
      <c r="AA5" s="1"/>
      <c r="AB5" s="1"/>
    </row>
    <row r="6" spans="1:28" x14ac:dyDescent="0.2">
      <c r="B6" s="2"/>
      <c r="C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7"/>
      <c r="U6" s="7"/>
      <c r="V6" s="1"/>
      <c r="W6" s="1"/>
      <c r="X6" s="1"/>
      <c r="Y6" s="1"/>
      <c r="Z6" s="1"/>
      <c r="AA6" s="1"/>
      <c r="AB6" s="1"/>
    </row>
    <row r="7" spans="1:28" x14ac:dyDescent="0.2">
      <c r="A7" s="14" t="s">
        <v>30</v>
      </c>
      <c r="B7" s="2" t="s">
        <v>49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"/>
      <c r="T7" s="7"/>
      <c r="U7" s="7"/>
      <c r="V7" s="1"/>
      <c r="W7" s="1"/>
      <c r="X7" s="1"/>
      <c r="Y7" s="1"/>
      <c r="Z7" s="1"/>
      <c r="AA7" s="1"/>
      <c r="AB7" s="1"/>
    </row>
    <row r="8" spans="1:28" x14ac:dyDescent="0.2">
      <c r="B8" s="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"/>
      <c r="T8" s="7"/>
      <c r="U8" s="7"/>
      <c r="V8" s="1"/>
      <c r="W8" s="1"/>
      <c r="X8" s="1"/>
      <c r="Y8" s="1"/>
      <c r="Z8" s="1"/>
      <c r="AA8" s="1"/>
      <c r="AB8" s="1"/>
    </row>
    <row r="9" spans="1:28" x14ac:dyDescent="0.2">
      <c r="A9" s="14" t="s">
        <v>31</v>
      </c>
      <c r="B9" s="2" t="s">
        <v>88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"/>
      <c r="T9" s="7"/>
      <c r="U9" s="7"/>
      <c r="V9" s="1"/>
      <c r="W9" s="1"/>
      <c r="X9" s="1"/>
      <c r="Y9" s="1"/>
      <c r="Z9" s="1"/>
      <c r="AA9" s="1"/>
      <c r="AB9" s="1"/>
    </row>
    <row r="10" spans="1:28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"/>
      <c r="T10" s="7"/>
      <c r="U10" s="7"/>
      <c r="V10" s="1"/>
      <c r="W10" s="1"/>
      <c r="X10" s="1"/>
      <c r="Y10" s="1"/>
      <c r="Z10" s="1"/>
      <c r="AA10" s="1"/>
      <c r="AB10" s="1"/>
    </row>
    <row r="11" spans="1:28" x14ac:dyDescent="0.2">
      <c r="A11" s="14" t="s">
        <v>32</v>
      </c>
      <c r="B11" s="2" t="s">
        <v>58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"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2">
      <c r="A13" s="14" t="s">
        <v>33</v>
      </c>
      <c r="B13" s="27" t="s">
        <v>50</v>
      </c>
      <c r="C13" s="27"/>
    </row>
    <row r="14" spans="1:28" x14ac:dyDescent="0.2">
      <c r="B14" s="2" t="s">
        <v>51</v>
      </c>
      <c r="C14" s="27"/>
    </row>
    <row r="15" spans="1:28" x14ac:dyDescent="0.2">
      <c r="A15" s="14"/>
      <c r="B15" s="27"/>
      <c r="C15" s="27"/>
    </row>
    <row r="16" spans="1:28" x14ac:dyDescent="0.2">
      <c r="A16" s="14" t="s">
        <v>43</v>
      </c>
      <c r="B16" s="27" t="s">
        <v>59</v>
      </c>
      <c r="C16" s="27"/>
    </row>
    <row r="17" spans="1:3" x14ac:dyDescent="0.2">
      <c r="B17" s="27"/>
      <c r="C17" s="27"/>
    </row>
    <row r="18" spans="1:3" x14ac:dyDescent="0.2">
      <c r="A18" s="14"/>
      <c r="B18" s="27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88"/>
  <sheetViews>
    <sheetView showZeros="0" tabSelected="1" view="pageBreakPreview" zoomScaleNormal="100" zoomScaleSheetLayoutView="100" workbookViewId="0">
      <selection sqref="A1:N2"/>
    </sheetView>
  </sheetViews>
  <sheetFormatPr defaultColWidth="2.08984375" defaultRowHeight="13.5" customHeight="1" x14ac:dyDescent="0.2"/>
  <cols>
    <col min="1" max="21" width="2.08984375" style="1"/>
    <col min="22" max="22" width="1.90625" style="1" customWidth="1"/>
    <col min="23" max="23" width="2" style="1" customWidth="1"/>
    <col min="24" max="24" width="2.90625" style="1" customWidth="1"/>
    <col min="25" max="32" width="2.08984375" style="1"/>
    <col min="33" max="33" width="2.90625" style="1" customWidth="1"/>
    <col min="34" max="16384" width="2.08984375" style="1"/>
  </cols>
  <sheetData>
    <row r="1" spans="1:71" ht="13.5" customHeight="1" x14ac:dyDescent="0.2">
      <c r="A1" s="208" t="s">
        <v>47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S1" s="234" t="s">
        <v>72</v>
      </c>
      <c r="T1" s="234"/>
      <c r="U1" s="234"/>
      <c r="V1" s="234"/>
      <c r="W1" s="234" t="s">
        <v>73</v>
      </c>
      <c r="X1" s="234"/>
      <c r="Y1" s="234" t="s">
        <v>74</v>
      </c>
      <c r="AC1" s="220" t="s">
        <v>62</v>
      </c>
      <c r="AD1" s="231"/>
      <c r="AE1" s="196"/>
      <c r="AF1" s="196"/>
      <c r="AG1" s="196"/>
      <c r="AH1" s="220" t="s">
        <v>4</v>
      </c>
      <c r="AI1" s="196"/>
      <c r="AJ1" s="196"/>
      <c r="AK1" s="196"/>
      <c r="AL1" s="220" t="s">
        <v>5</v>
      </c>
      <c r="AM1" s="196"/>
      <c r="AN1" s="196"/>
      <c r="AO1" s="196"/>
      <c r="AP1" s="220" t="s">
        <v>6</v>
      </c>
    </row>
    <row r="2" spans="1:71" ht="13.5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S2" s="234"/>
      <c r="T2" s="234"/>
      <c r="U2" s="234"/>
      <c r="V2" s="234"/>
      <c r="W2" s="234"/>
      <c r="X2" s="234"/>
      <c r="Y2" s="234"/>
      <c r="AC2" s="232"/>
      <c r="AD2" s="232"/>
      <c r="AE2" s="197"/>
      <c r="AF2" s="197"/>
      <c r="AG2" s="197"/>
      <c r="AH2" s="221"/>
      <c r="AI2" s="197"/>
      <c r="AJ2" s="197"/>
      <c r="AK2" s="197"/>
      <c r="AL2" s="221"/>
      <c r="AM2" s="197"/>
      <c r="AN2" s="197"/>
      <c r="AO2" s="197"/>
      <c r="AP2" s="221"/>
    </row>
    <row r="3" spans="1:71" ht="13.5" customHeight="1" x14ac:dyDescent="0.2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</row>
    <row r="4" spans="1:71" ht="13.5" customHeight="1" thickBot="1" x14ac:dyDescent="0.25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</row>
    <row r="5" spans="1:71" ht="13.5" customHeight="1" x14ac:dyDescent="0.2">
      <c r="A5" s="222" t="s">
        <v>89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198" t="s">
        <v>35</v>
      </c>
      <c r="P5" s="198"/>
      <c r="Q5" s="198"/>
      <c r="R5" s="33"/>
      <c r="S5" s="33"/>
      <c r="T5" s="33"/>
      <c r="X5" s="209" t="s">
        <v>34</v>
      </c>
      <c r="Y5" s="210"/>
      <c r="Z5" s="210"/>
      <c r="AA5" s="210"/>
      <c r="AB5" s="210"/>
      <c r="AC5" s="210"/>
      <c r="AD5" s="210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4"/>
    </row>
    <row r="6" spans="1:71" ht="13.5" customHeight="1" x14ac:dyDescent="0.2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198"/>
      <c r="P6" s="198"/>
      <c r="Q6" s="198"/>
      <c r="R6" s="33"/>
      <c r="S6" s="33"/>
      <c r="T6" s="33"/>
      <c r="X6" s="5"/>
      <c r="Y6" s="2"/>
      <c r="Z6" s="2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6"/>
    </row>
    <row r="7" spans="1:71" ht="13.5" customHeight="1" x14ac:dyDescent="0.2">
      <c r="X7" s="5"/>
      <c r="Y7" s="2"/>
      <c r="Z7" s="2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6"/>
    </row>
    <row r="8" spans="1:71" ht="12" customHeight="1" x14ac:dyDescent="0.2">
      <c r="B8" s="2" t="s">
        <v>46</v>
      </c>
      <c r="X8" s="5"/>
      <c r="Y8" s="2"/>
      <c r="Z8" s="2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6"/>
      <c r="AQ8" s="2"/>
    </row>
    <row r="9" spans="1:71" ht="15" customHeight="1" thickBot="1" x14ac:dyDescent="0.25">
      <c r="X9" s="5"/>
      <c r="Y9" s="2"/>
      <c r="Z9" s="2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5" t="s">
        <v>7</v>
      </c>
      <c r="AQ9" s="2"/>
    </row>
    <row r="10" spans="1:71" ht="15" customHeight="1" thickBot="1" x14ac:dyDescent="0.25">
      <c r="B10" s="211" t="s">
        <v>44</v>
      </c>
      <c r="C10" s="212"/>
      <c r="D10" s="212"/>
      <c r="E10" s="212"/>
      <c r="F10" s="212"/>
      <c r="G10" s="213"/>
      <c r="H10" s="199">
        <f>SUM(H15:U20)</f>
        <v>0</v>
      </c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1"/>
      <c r="V10"/>
      <c r="X10" s="5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5"/>
      <c r="AQ10" s="2"/>
    </row>
    <row r="11" spans="1:71" ht="11.25" customHeight="1" x14ac:dyDescent="0.2">
      <c r="B11" s="214"/>
      <c r="C11" s="215"/>
      <c r="D11" s="215"/>
      <c r="E11" s="215"/>
      <c r="F11" s="215"/>
      <c r="G11" s="216"/>
      <c r="H11" s="202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4"/>
      <c r="V11"/>
      <c r="X11" s="211" t="s">
        <v>60</v>
      </c>
      <c r="Y11" s="223"/>
      <c r="Z11" s="223"/>
      <c r="AA11" s="223"/>
      <c r="AB11" s="223"/>
      <c r="AC11" s="224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90"/>
      <c r="AQ11" s="2"/>
    </row>
    <row r="12" spans="1:71" ht="11.25" customHeight="1" x14ac:dyDescent="0.2">
      <c r="B12" s="214"/>
      <c r="C12" s="215"/>
      <c r="D12" s="215"/>
      <c r="E12" s="215"/>
      <c r="F12" s="215"/>
      <c r="G12" s="216"/>
      <c r="H12" s="202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4"/>
      <c r="V12"/>
      <c r="X12" s="225"/>
      <c r="Y12" s="226"/>
      <c r="Z12" s="226"/>
      <c r="AA12" s="226"/>
      <c r="AB12" s="226"/>
      <c r="AC12" s="227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2"/>
      <c r="AQ12" s="2"/>
      <c r="BS12" s="17"/>
    </row>
    <row r="13" spans="1:71" ht="11.25" customHeight="1" thickBot="1" x14ac:dyDescent="0.25">
      <c r="B13" s="217"/>
      <c r="C13" s="218"/>
      <c r="D13" s="218"/>
      <c r="E13" s="218"/>
      <c r="F13" s="218"/>
      <c r="G13" s="219"/>
      <c r="H13" s="205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7"/>
      <c r="V13"/>
      <c r="X13" s="228"/>
      <c r="Y13" s="229"/>
      <c r="Z13" s="229"/>
      <c r="AA13" s="229"/>
      <c r="AB13" s="229"/>
      <c r="AC13" s="230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4"/>
      <c r="AQ13" s="2"/>
      <c r="BS13" s="17"/>
    </row>
    <row r="14" spans="1:71" ht="19.5" customHeight="1" thickBot="1" x14ac:dyDescent="0.25">
      <c r="AQ14" s="2"/>
    </row>
    <row r="15" spans="1:71" ht="13.5" customHeight="1" x14ac:dyDescent="0.2">
      <c r="B15" s="114" t="s">
        <v>45</v>
      </c>
      <c r="C15" s="115"/>
      <c r="D15" s="115"/>
      <c r="E15" s="115"/>
      <c r="F15" s="115"/>
      <c r="G15" s="115"/>
      <c r="H15" s="128">
        <f>Y52</f>
        <v>0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9"/>
      <c r="V15" s="24"/>
      <c r="X15" s="166" t="s">
        <v>8</v>
      </c>
      <c r="Y15" s="167"/>
      <c r="Z15" s="167"/>
      <c r="AA15" s="168"/>
      <c r="AB15" s="142"/>
      <c r="AC15" s="143"/>
      <c r="AD15" s="143"/>
      <c r="AE15" s="143"/>
      <c r="AF15" s="143"/>
      <c r="AG15" s="144"/>
      <c r="AH15" s="124" t="s">
        <v>9</v>
      </c>
      <c r="AI15" s="125"/>
      <c r="AJ15" s="142"/>
      <c r="AK15" s="143"/>
      <c r="AL15" s="143"/>
      <c r="AM15" s="143"/>
      <c r="AN15" s="144"/>
      <c r="AO15" s="124" t="s">
        <v>10</v>
      </c>
      <c r="AP15" s="164"/>
    </row>
    <row r="16" spans="1:71" ht="13.5" customHeight="1" x14ac:dyDescent="0.2">
      <c r="B16" s="116"/>
      <c r="C16" s="117"/>
      <c r="D16" s="117"/>
      <c r="E16" s="117"/>
      <c r="F16" s="117"/>
      <c r="G16" s="117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1"/>
      <c r="V16" s="24"/>
      <c r="X16" s="169"/>
      <c r="Y16" s="170"/>
      <c r="Z16" s="170"/>
      <c r="AA16" s="171"/>
      <c r="AB16" s="96"/>
      <c r="AC16" s="97"/>
      <c r="AD16" s="97"/>
      <c r="AE16" s="97"/>
      <c r="AF16" s="97"/>
      <c r="AG16" s="43"/>
      <c r="AH16" s="126"/>
      <c r="AI16" s="127"/>
      <c r="AJ16" s="96"/>
      <c r="AK16" s="97"/>
      <c r="AL16" s="97"/>
      <c r="AM16" s="97"/>
      <c r="AN16" s="43"/>
      <c r="AO16" s="126"/>
      <c r="AP16" s="165"/>
    </row>
    <row r="17" spans="1:59" ht="13.5" customHeight="1" x14ac:dyDescent="0.2">
      <c r="B17" s="116" t="s">
        <v>65</v>
      </c>
      <c r="C17" s="117"/>
      <c r="D17" s="117"/>
      <c r="E17" s="117"/>
      <c r="F17" s="117"/>
      <c r="G17" s="117"/>
      <c r="H17" s="130">
        <f>AF56</f>
        <v>0</v>
      </c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1"/>
      <c r="V17" s="24"/>
      <c r="W17" s="19"/>
      <c r="X17" s="169"/>
      <c r="Y17" s="170"/>
      <c r="Z17" s="170"/>
      <c r="AA17" s="171"/>
      <c r="AB17" s="44" t="s">
        <v>11</v>
      </c>
      <c r="AC17" s="45"/>
      <c r="AD17" s="46"/>
      <c r="AE17" s="44" t="s">
        <v>12</v>
      </c>
      <c r="AF17" s="45"/>
      <c r="AG17" s="46"/>
      <c r="AH17" s="162" t="s">
        <v>0</v>
      </c>
      <c r="AI17" s="156"/>
      <c r="AJ17" s="157"/>
      <c r="AK17" s="157"/>
      <c r="AL17" s="157"/>
      <c r="AM17" s="157"/>
      <c r="AN17" s="157"/>
      <c r="AO17" s="157"/>
      <c r="AP17" s="158"/>
      <c r="BA17" s="18"/>
      <c r="BB17" s="18"/>
      <c r="BC17" s="18"/>
      <c r="BD17" s="18"/>
    </row>
    <row r="18" spans="1:59" ht="13.5" customHeight="1" thickBot="1" x14ac:dyDescent="0.25">
      <c r="B18" s="116"/>
      <c r="C18" s="117"/>
      <c r="D18" s="117"/>
      <c r="E18" s="117"/>
      <c r="F18" s="117"/>
      <c r="G18" s="117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1"/>
      <c r="V18" s="24"/>
      <c r="W18" s="22"/>
      <c r="X18" s="172"/>
      <c r="Y18" s="173"/>
      <c r="Z18" s="173"/>
      <c r="AA18" s="174"/>
      <c r="AB18" s="81"/>
      <c r="AC18" s="82"/>
      <c r="AD18" s="83"/>
      <c r="AE18" s="81"/>
      <c r="AF18" s="82"/>
      <c r="AG18" s="83"/>
      <c r="AH18" s="163"/>
      <c r="AI18" s="159"/>
      <c r="AJ18" s="160"/>
      <c r="AK18" s="160"/>
      <c r="AL18" s="160"/>
      <c r="AM18" s="160"/>
      <c r="AN18" s="160"/>
      <c r="AO18" s="160"/>
      <c r="AP18" s="161"/>
      <c r="AQ18" s="22"/>
    </row>
    <row r="19" spans="1:59" ht="12.75" customHeight="1" x14ac:dyDescent="0.2">
      <c r="B19" s="181" t="s">
        <v>64</v>
      </c>
      <c r="C19" s="182"/>
      <c r="D19" s="182"/>
      <c r="E19" s="182"/>
      <c r="F19" s="182"/>
      <c r="G19" s="182"/>
      <c r="H19" s="185">
        <f>AF58</f>
        <v>0</v>
      </c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6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</row>
    <row r="20" spans="1:59" ht="12.75" customHeight="1" thickBot="1" x14ac:dyDescent="0.25">
      <c r="B20" s="183"/>
      <c r="C20" s="184"/>
      <c r="D20" s="184"/>
      <c r="E20" s="184"/>
      <c r="F20" s="184"/>
      <c r="G20" s="184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8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</row>
    <row r="21" spans="1:59" ht="19.5" customHeight="1" thickBot="1" x14ac:dyDescent="0.25"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</row>
    <row r="22" spans="1:59" ht="13.5" customHeight="1" x14ac:dyDescent="0.2">
      <c r="B22" s="138" t="s">
        <v>0</v>
      </c>
      <c r="C22" s="139"/>
      <c r="D22" s="175" t="s">
        <v>1</v>
      </c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7"/>
      <c r="Y22" s="145" t="s">
        <v>2</v>
      </c>
      <c r="Z22" s="146"/>
      <c r="AA22" s="146"/>
      <c r="AB22" s="146"/>
      <c r="AC22" s="146"/>
      <c r="AD22" s="146"/>
      <c r="AE22" s="146"/>
      <c r="AF22" s="146"/>
      <c r="AG22" s="147"/>
      <c r="AH22" s="151" t="s">
        <v>3</v>
      </c>
      <c r="AI22" s="152"/>
      <c r="AJ22" s="152"/>
      <c r="AK22" s="152"/>
      <c r="AL22" s="152"/>
      <c r="AM22" s="152"/>
      <c r="AN22" s="152"/>
      <c r="AO22" s="152"/>
      <c r="AP22" s="153"/>
      <c r="AQ22" s="22"/>
    </row>
    <row r="23" spans="1:59" ht="13.5" customHeight="1" x14ac:dyDescent="0.2">
      <c r="B23" s="140"/>
      <c r="C23" s="141"/>
      <c r="D23" s="178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80"/>
      <c r="Y23" s="148"/>
      <c r="Z23" s="149"/>
      <c r="AA23" s="149"/>
      <c r="AB23" s="149"/>
      <c r="AC23" s="149"/>
      <c r="AD23" s="149"/>
      <c r="AE23" s="149"/>
      <c r="AF23" s="149"/>
      <c r="AG23" s="150"/>
      <c r="AH23" s="154"/>
      <c r="AI23" s="149"/>
      <c r="AJ23" s="149"/>
      <c r="AK23" s="149"/>
      <c r="AL23" s="149"/>
      <c r="AM23" s="149"/>
      <c r="AN23" s="149"/>
      <c r="AO23" s="149"/>
      <c r="AP23" s="155"/>
      <c r="AQ23" s="22"/>
    </row>
    <row r="24" spans="1:59" ht="13.5" customHeight="1" x14ac:dyDescent="0.2">
      <c r="B24" s="40">
        <v>1</v>
      </c>
      <c r="C24" s="41"/>
      <c r="D24" s="132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4"/>
      <c r="Y24" s="50"/>
      <c r="Z24" s="51"/>
      <c r="AA24" s="51"/>
      <c r="AB24" s="51"/>
      <c r="AC24" s="51"/>
      <c r="AD24" s="51"/>
      <c r="AE24" s="51"/>
      <c r="AF24" s="51"/>
      <c r="AG24" s="52"/>
      <c r="AH24" s="118"/>
      <c r="AI24" s="119"/>
      <c r="AJ24" s="119"/>
      <c r="AK24" s="119"/>
      <c r="AL24" s="119"/>
      <c r="AM24" s="119"/>
      <c r="AN24" s="119"/>
      <c r="AO24" s="119"/>
      <c r="AP24" s="120"/>
      <c r="AQ24" s="22"/>
    </row>
    <row r="25" spans="1:59" ht="13.5" customHeight="1" x14ac:dyDescent="0.2">
      <c r="B25" s="42"/>
      <c r="C25" s="43"/>
      <c r="D25" s="135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7"/>
      <c r="Y25" s="53"/>
      <c r="Z25" s="54"/>
      <c r="AA25" s="54"/>
      <c r="AB25" s="54"/>
      <c r="AC25" s="54"/>
      <c r="AD25" s="54"/>
      <c r="AE25" s="54"/>
      <c r="AF25" s="54"/>
      <c r="AG25" s="55"/>
      <c r="AH25" s="121"/>
      <c r="AI25" s="122"/>
      <c r="AJ25" s="122"/>
      <c r="AK25" s="122"/>
      <c r="AL25" s="122"/>
      <c r="AM25" s="122"/>
      <c r="AN25" s="122"/>
      <c r="AO25" s="122"/>
      <c r="AP25" s="123"/>
      <c r="AQ25" s="22"/>
    </row>
    <row r="26" spans="1:59" ht="13.5" customHeight="1" x14ac:dyDescent="0.2">
      <c r="B26" s="40">
        <v>2</v>
      </c>
      <c r="C26" s="41"/>
      <c r="D26" s="156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41"/>
      <c r="Y26" s="50"/>
      <c r="Z26" s="51"/>
      <c r="AA26" s="51"/>
      <c r="AB26" s="51"/>
      <c r="AC26" s="51"/>
      <c r="AD26" s="51"/>
      <c r="AE26" s="51"/>
      <c r="AF26" s="51"/>
      <c r="AG26" s="52"/>
      <c r="AH26" s="56"/>
      <c r="AI26" s="57"/>
      <c r="AJ26" s="57"/>
      <c r="AK26" s="57"/>
      <c r="AL26" s="57"/>
      <c r="AM26" s="57"/>
      <c r="AN26" s="57"/>
      <c r="AO26" s="57"/>
      <c r="AP26" s="58"/>
      <c r="AQ26" s="22"/>
    </row>
    <row r="27" spans="1:59" ht="13.5" customHeight="1" x14ac:dyDescent="0.2">
      <c r="B27" s="42"/>
      <c r="C27" s="43"/>
      <c r="D27" s="96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43"/>
      <c r="Y27" s="53"/>
      <c r="Z27" s="54"/>
      <c r="AA27" s="54"/>
      <c r="AB27" s="54"/>
      <c r="AC27" s="54"/>
      <c r="AD27" s="54"/>
      <c r="AE27" s="54"/>
      <c r="AF27" s="54"/>
      <c r="AG27" s="55"/>
      <c r="AH27" s="59"/>
      <c r="AI27" s="60"/>
      <c r="AJ27" s="60"/>
      <c r="AK27" s="60"/>
      <c r="AL27" s="60"/>
      <c r="AM27" s="60"/>
      <c r="AN27" s="60"/>
      <c r="AO27" s="60"/>
      <c r="AP27" s="61"/>
      <c r="AQ27" s="22"/>
    </row>
    <row r="28" spans="1:59" ht="13.5" customHeight="1" x14ac:dyDescent="0.2">
      <c r="B28" s="40">
        <v>3</v>
      </c>
      <c r="C28" s="41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6"/>
      <c r="Y28" s="50"/>
      <c r="Z28" s="51"/>
      <c r="AA28" s="51"/>
      <c r="AB28" s="51"/>
      <c r="AC28" s="51"/>
      <c r="AD28" s="51"/>
      <c r="AE28" s="51"/>
      <c r="AF28" s="51"/>
      <c r="AG28" s="52"/>
      <c r="AH28" s="56"/>
      <c r="AI28" s="57"/>
      <c r="AJ28" s="57"/>
      <c r="AK28" s="57"/>
      <c r="AL28" s="57"/>
      <c r="AM28" s="57"/>
      <c r="AN28" s="57"/>
      <c r="AO28" s="57"/>
      <c r="AP28" s="58"/>
      <c r="AQ28" s="22"/>
    </row>
    <row r="29" spans="1:59" ht="13.5" customHeight="1" x14ac:dyDescent="0.2">
      <c r="B29" s="42"/>
      <c r="C29" s="43"/>
      <c r="D29" s="47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9"/>
      <c r="Y29" s="53"/>
      <c r="Z29" s="54"/>
      <c r="AA29" s="54"/>
      <c r="AB29" s="54"/>
      <c r="AC29" s="54"/>
      <c r="AD29" s="54"/>
      <c r="AE29" s="54"/>
      <c r="AF29" s="54"/>
      <c r="AG29" s="55"/>
      <c r="AH29" s="59"/>
      <c r="AI29" s="60"/>
      <c r="AJ29" s="60"/>
      <c r="AK29" s="60"/>
      <c r="AL29" s="60"/>
      <c r="AM29" s="60"/>
      <c r="AN29" s="60"/>
      <c r="AO29" s="60"/>
      <c r="AP29" s="61"/>
      <c r="AQ29" s="22"/>
      <c r="AT29" s="2"/>
      <c r="AU29" s="2"/>
      <c r="AV29" s="2"/>
      <c r="AX29" s="2"/>
      <c r="AY29" s="2"/>
      <c r="AZ29" s="2"/>
      <c r="BB29" s="2"/>
      <c r="BC29" s="2"/>
      <c r="BE29" s="2"/>
      <c r="BF29" s="2"/>
      <c r="BG29" s="2"/>
    </row>
    <row r="30" spans="1:59" ht="13.5" customHeight="1" x14ac:dyDescent="0.2">
      <c r="B30" s="40">
        <v>4</v>
      </c>
      <c r="C30" s="41"/>
      <c r="D30" s="44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6"/>
      <c r="Y30" s="50"/>
      <c r="Z30" s="51"/>
      <c r="AA30" s="51"/>
      <c r="AB30" s="51"/>
      <c r="AC30" s="51"/>
      <c r="AD30" s="51"/>
      <c r="AE30" s="51"/>
      <c r="AF30" s="51"/>
      <c r="AG30" s="52"/>
      <c r="AH30" s="56"/>
      <c r="AI30" s="57"/>
      <c r="AJ30" s="57"/>
      <c r="AK30" s="57"/>
      <c r="AL30" s="57"/>
      <c r="AM30" s="57"/>
      <c r="AN30" s="57"/>
      <c r="AO30" s="57"/>
      <c r="AP30" s="58"/>
      <c r="AQ30" s="22"/>
      <c r="AS30" s="23"/>
      <c r="AT30" s="15"/>
      <c r="AU30" s="15"/>
      <c r="AV30" s="15"/>
      <c r="AW30" s="23"/>
      <c r="AX30" s="15"/>
      <c r="AY30" s="15"/>
      <c r="AZ30" s="15"/>
      <c r="BB30" s="15"/>
      <c r="BC30" s="15"/>
      <c r="BE30" s="15"/>
      <c r="BF30" s="15"/>
      <c r="BG30" s="15"/>
    </row>
    <row r="31" spans="1:59" ht="13.5" customHeight="1" x14ac:dyDescent="0.2">
      <c r="A31" s="7"/>
      <c r="B31" s="42"/>
      <c r="C31" s="43"/>
      <c r="D31" s="47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9"/>
      <c r="Y31" s="53"/>
      <c r="Z31" s="54"/>
      <c r="AA31" s="54"/>
      <c r="AB31" s="54"/>
      <c r="AC31" s="54"/>
      <c r="AD31" s="54"/>
      <c r="AE31" s="54"/>
      <c r="AF31" s="54"/>
      <c r="AG31" s="55"/>
      <c r="AH31" s="59"/>
      <c r="AI31" s="60"/>
      <c r="AJ31" s="60"/>
      <c r="AK31" s="60"/>
      <c r="AL31" s="60"/>
      <c r="AM31" s="60"/>
      <c r="AN31" s="60"/>
      <c r="AO31" s="60"/>
      <c r="AP31" s="61"/>
    </row>
    <row r="32" spans="1:59" ht="13.5" customHeight="1" x14ac:dyDescent="0.2">
      <c r="A32" s="7"/>
      <c r="B32" s="40">
        <v>5</v>
      </c>
      <c r="C32" s="41"/>
      <c r="D32" s="44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6"/>
      <c r="Y32" s="50"/>
      <c r="Z32" s="51"/>
      <c r="AA32" s="51"/>
      <c r="AB32" s="51"/>
      <c r="AC32" s="51"/>
      <c r="AD32" s="51"/>
      <c r="AE32" s="51"/>
      <c r="AF32" s="51"/>
      <c r="AG32" s="52"/>
      <c r="AH32" s="56"/>
      <c r="AI32" s="57"/>
      <c r="AJ32" s="57"/>
      <c r="AK32" s="57"/>
      <c r="AL32" s="57"/>
      <c r="AM32" s="57"/>
      <c r="AN32" s="57"/>
      <c r="AO32" s="57"/>
      <c r="AP32" s="58"/>
    </row>
    <row r="33" spans="1:42" ht="13.5" customHeight="1" x14ac:dyDescent="0.2">
      <c r="A33" s="7"/>
      <c r="B33" s="42"/>
      <c r="C33" s="43"/>
      <c r="D33" s="47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9"/>
      <c r="Y33" s="53"/>
      <c r="Z33" s="54"/>
      <c r="AA33" s="54"/>
      <c r="AB33" s="54"/>
      <c r="AC33" s="54"/>
      <c r="AD33" s="54"/>
      <c r="AE33" s="54"/>
      <c r="AF33" s="54"/>
      <c r="AG33" s="55"/>
      <c r="AH33" s="59"/>
      <c r="AI33" s="60"/>
      <c r="AJ33" s="60"/>
      <c r="AK33" s="60"/>
      <c r="AL33" s="60"/>
      <c r="AM33" s="60"/>
      <c r="AN33" s="60"/>
      <c r="AO33" s="60"/>
      <c r="AP33" s="61"/>
    </row>
    <row r="34" spans="1:42" ht="13.5" customHeight="1" x14ac:dyDescent="0.2">
      <c r="A34" s="7"/>
      <c r="B34" s="40">
        <v>6</v>
      </c>
      <c r="C34" s="41"/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6"/>
      <c r="Y34" s="50"/>
      <c r="Z34" s="51"/>
      <c r="AA34" s="51"/>
      <c r="AB34" s="51"/>
      <c r="AC34" s="51"/>
      <c r="AD34" s="51"/>
      <c r="AE34" s="51"/>
      <c r="AF34" s="51"/>
      <c r="AG34" s="52"/>
      <c r="AH34" s="56"/>
      <c r="AI34" s="57"/>
      <c r="AJ34" s="57"/>
      <c r="AK34" s="57"/>
      <c r="AL34" s="57"/>
      <c r="AM34" s="57"/>
      <c r="AN34" s="57"/>
      <c r="AO34" s="57"/>
      <c r="AP34" s="58"/>
    </row>
    <row r="35" spans="1:42" ht="13.5" customHeight="1" x14ac:dyDescent="0.2">
      <c r="A35" s="7"/>
      <c r="B35" s="42"/>
      <c r="C35" s="43"/>
      <c r="D35" s="47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9"/>
      <c r="Y35" s="53"/>
      <c r="Z35" s="54"/>
      <c r="AA35" s="54"/>
      <c r="AB35" s="54"/>
      <c r="AC35" s="54"/>
      <c r="AD35" s="54"/>
      <c r="AE35" s="54"/>
      <c r="AF35" s="54"/>
      <c r="AG35" s="55"/>
      <c r="AH35" s="59"/>
      <c r="AI35" s="60"/>
      <c r="AJ35" s="60"/>
      <c r="AK35" s="60"/>
      <c r="AL35" s="60"/>
      <c r="AM35" s="60"/>
      <c r="AN35" s="60"/>
      <c r="AO35" s="60"/>
      <c r="AP35" s="61"/>
    </row>
    <row r="36" spans="1:42" ht="13.5" customHeight="1" x14ac:dyDescent="0.2">
      <c r="A36" s="7"/>
      <c r="B36" s="40">
        <v>7</v>
      </c>
      <c r="C36" s="41"/>
      <c r="D36" s="44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6"/>
      <c r="Y36" s="50"/>
      <c r="Z36" s="51"/>
      <c r="AA36" s="51"/>
      <c r="AB36" s="51"/>
      <c r="AC36" s="51"/>
      <c r="AD36" s="51"/>
      <c r="AE36" s="51"/>
      <c r="AF36" s="51"/>
      <c r="AG36" s="52"/>
      <c r="AH36" s="56"/>
      <c r="AI36" s="57"/>
      <c r="AJ36" s="57"/>
      <c r="AK36" s="57"/>
      <c r="AL36" s="57"/>
      <c r="AM36" s="57"/>
      <c r="AN36" s="57"/>
      <c r="AO36" s="57"/>
      <c r="AP36" s="58"/>
    </row>
    <row r="37" spans="1:42" ht="13.5" customHeight="1" x14ac:dyDescent="0.2">
      <c r="A37" s="7"/>
      <c r="B37" s="42"/>
      <c r="C37" s="43"/>
      <c r="D37" s="47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9"/>
      <c r="Y37" s="53"/>
      <c r="Z37" s="54"/>
      <c r="AA37" s="54"/>
      <c r="AB37" s="54"/>
      <c r="AC37" s="54"/>
      <c r="AD37" s="54"/>
      <c r="AE37" s="54"/>
      <c r="AF37" s="54"/>
      <c r="AG37" s="55"/>
      <c r="AH37" s="59"/>
      <c r="AI37" s="60"/>
      <c r="AJ37" s="60"/>
      <c r="AK37" s="60"/>
      <c r="AL37" s="60"/>
      <c r="AM37" s="60"/>
      <c r="AN37" s="60"/>
      <c r="AO37" s="60"/>
      <c r="AP37" s="61"/>
    </row>
    <row r="38" spans="1:42" ht="13.5" customHeight="1" x14ac:dyDescent="0.2">
      <c r="A38" s="7"/>
      <c r="B38" s="40">
        <v>8</v>
      </c>
      <c r="C38" s="41"/>
      <c r="D38" s="44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6"/>
      <c r="Y38" s="50"/>
      <c r="Z38" s="51"/>
      <c r="AA38" s="51"/>
      <c r="AB38" s="51"/>
      <c r="AC38" s="51"/>
      <c r="AD38" s="51"/>
      <c r="AE38" s="51"/>
      <c r="AF38" s="51"/>
      <c r="AG38" s="52"/>
      <c r="AH38" s="56"/>
      <c r="AI38" s="57"/>
      <c r="AJ38" s="57"/>
      <c r="AK38" s="57"/>
      <c r="AL38" s="57"/>
      <c r="AM38" s="57"/>
      <c r="AN38" s="57"/>
      <c r="AO38" s="57"/>
      <c r="AP38" s="58"/>
    </row>
    <row r="39" spans="1:42" ht="13.5" customHeight="1" x14ac:dyDescent="0.2">
      <c r="A39" s="7"/>
      <c r="B39" s="42"/>
      <c r="C39" s="43"/>
      <c r="D39" s="47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9"/>
      <c r="Y39" s="53"/>
      <c r="Z39" s="54"/>
      <c r="AA39" s="54"/>
      <c r="AB39" s="54"/>
      <c r="AC39" s="54"/>
      <c r="AD39" s="54"/>
      <c r="AE39" s="54"/>
      <c r="AF39" s="54"/>
      <c r="AG39" s="55"/>
      <c r="AH39" s="59"/>
      <c r="AI39" s="60"/>
      <c r="AJ39" s="60"/>
      <c r="AK39" s="60"/>
      <c r="AL39" s="60"/>
      <c r="AM39" s="60"/>
      <c r="AN39" s="60"/>
      <c r="AO39" s="60"/>
      <c r="AP39" s="61"/>
    </row>
    <row r="40" spans="1:42" ht="13.5" customHeight="1" x14ac:dyDescent="0.2">
      <c r="A40" s="7"/>
      <c r="B40" s="40">
        <v>9</v>
      </c>
      <c r="C40" s="41"/>
      <c r="D40" s="62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4"/>
      <c r="Y40" s="50"/>
      <c r="Z40" s="51"/>
      <c r="AA40" s="51"/>
      <c r="AB40" s="51"/>
      <c r="AC40" s="51"/>
      <c r="AD40" s="51"/>
      <c r="AE40" s="51"/>
      <c r="AF40" s="51"/>
      <c r="AG40" s="52"/>
      <c r="AH40" s="65"/>
      <c r="AI40" s="66"/>
      <c r="AJ40" s="66"/>
      <c r="AK40" s="66"/>
      <c r="AL40" s="66"/>
      <c r="AM40" s="66"/>
      <c r="AN40" s="66"/>
      <c r="AO40" s="66"/>
      <c r="AP40" s="67"/>
    </row>
    <row r="41" spans="1:42" ht="13.5" customHeight="1" x14ac:dyDescent="0.2">
      <c r="A41" s="7"/>
      <c r="B41" s="42"/>
      <c r="C41" s="43"/>
      <c r="D41" s="4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9"/>
      <c r="Y41" s="53"/>
      <c r="Z41" s="54"/>
      <c r="AA41" s="54"/>
      <c r="AB41" s="54"/>
      <c r="AC41" s="54"/>
      <c r="AD41" s="54"/>
      <c r="AE41" s="54"/>
      <c r="AF41" s="54"/>
      <c r="AG41" s="55"/>
      <c r="AH41" s="59"/>
      <c r="AI41" s="60"/>
      <c r="AJ41" s="60"/>
      <c r="AK41" s="60"/>
      <c r="AL41" s="60"/>
      <c r="AM41" s="60"/>
      <c r="AN41" s="60"/>
      <c r="AO41" s="60"/>
      <c r="AP41" s="61"/>
    </row>
    <row r="42" spans="1:42" ht="13.5" customHeight="1" x14ac:dyDescent="0.2">
      <c r="A42" s="7"/>
      <c r="B42" s="40">
        <v>10</v>
      </c>
      <c r="C42" s="41"/>
      <c r="D42" s="44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6"/>
      <c r="Y42" s="50"/>
      <c r="Z42" s="51"/>
      <c r="AA42" s="51"/>
      <c r="AB42" s="51"/>
      <c r="AC42" s="51"/>
      <c r="AD42" s="51"/>
      <c r="AE42" s="51"/>
      <c r="AF42" s="51"/>
      <c r="AG42" s="52"/>
      <c r="AH42" s="56"/>
      <c r="AI42" s="57"/>
      <c r="AJ42" s="57"/>
      <c r="AK42" s="57"/>
      <c r="AL42" s="57"/>
      <c r="AM42" s="57"/>
      <c r="AN42" s="57"/>
      <c r="AO42" s="57"/>
      <c r="AP42" s="58"/>
    </row>
    <row r="43" spans="1:42" ht="13.5" customHeight="1" x14ac:dyDescent="0.2">
      <c r="A43" s="7"/>
      <c r="B43" s="42"/>
      <c r="C43" s="43"/>
      <c r="D43" s="4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9"/>
      <c r="Y43" s="53"/>
      <c r="Z43" s="54"/>
      <c r="AA43" s="54"/>
      <c r="AB43" s="54"/>
      <c r="AC43" s="54"/>
      <c r="AD43" s="54"/>
      <c r="AE43" s="54"/>
      <c r="AF43" s="54"/>
      <c r="AG43" s="55"/>
      <c r="AH43" s="59"/>
      <c r="AI43" s="60"/>
      <c r="AJ43" s="60"/>
      <c r="AK43" s="60"/>
      <c r="AL43" s="60"/>
      <c r="AM43" s="60"/>
      <c r="AN43" s="60"/>
      <c r="AO43" s="60"/>
      <c r="AP43" s="61"/>
    </row>
    <row r="44" spans="1:42" ht="13.5" customHeight="1" x14ac:dyDescent="0.2">
      <c r="A44" s="7"/>
      <c r="B44" s="40">
        <v>11</v>
      </c>
      <c r="C44" s="41"/>
      <c r="D44" s="4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6"/>
      <c r="Y44" s="50"/>
      <c r="Z44" s="51"/>
      <c r="AA44" s="51"/>
      <c r="AB44" s="51"/>
      <c r="AC44" s="51"/>
      <c r="AD44" s="51"/>
      <c r="AE44" s="51"/>
      <c r="AF44" s="51"/>
      <c r="AG44" s="52"/>
      <c r="AH44" s="56"/>
      <c r="AI44" s="57"/>
      <c r="AJ44" s="57"/>
      <c r="AK44" s="57"/>
      <c r="AL44" s="57"/>
      <c r="AM44" s="57"/>
      <c r="AN44" s="57"/>
      <c r="AO44" s="57"/>
      <c r="AP44" s="58"/>
    </row>
    <row r="45" spans="1:42" ht="13.5" customHeight="1" x14ac:dyDescent="0.2">
      <c r="B45" s="42"/>
      <c r="C45" s="43"/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9"/>
      <c r="Y45" s="53"/>
      <c r="Z45" s="54"/>
      <c r="AA45" s="54"/>
      <c r="AB45" s="54"/>
      <c r="AC45" s="54"/>
      <c r="AD45" s="54"/>
      <c r="AE45" s="54"/>
      <c r="AF45" s="54"/>
      <c r="AG45" s="55"/>
      <c r="AH45" s="59"/>
      <c r="AI45" s="60"/>
      <c r="AJ45" s="60"/>
      <c r="AK45" s="60"/>
      <c r="AL45" s="60"/>
      <c r="AM45" s="60"/>
      <c r="AN45" s="60"/>
      <c r="AO45" s="60"/>
      <c r="AP45" s="61"/>
    </row>
    <row r="46" spans="1:42" ht="13.5" customHeight="1" x14ac:dyDescent="0.2">
      <c r="B46" s="40">
        <v>12</v>
      </c>
      <c r="C46" s="41"/>
      <c r="D46" s="44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6"/>
      <c r="Y46" s="50"/>
      <c r="Z46" s="51"/>
      <c r="AA46" s="51"/>
      <c r="AB46" s="51"/>
      <c r="AC46" s="51"/>
      <c r="AD46" s="51"/>
      <c r="AE46" s="51"/>
      <c r="AF46" s="51"/>
      <c r="AG46" s="52"/>
      <c r="AH46" s="56"/>
      <c r="AI46" s="57"/>
      <c r="AJ46" s="57"/>
      <c r="AK46" s="57"/>
      <c r="AL46" s="57"/>
      <c r="AM46" s="57"/>
      <c r="AN46" s="57"/>
      <c r="AO46" s="57"/>
      <c r="AP46" s="58"/>
    </row>
    <row r="47" spans="1:42" ht="13.5" customHeight="1" x14ac:dyDescent="0.2">
      <c r="B47" s="42"/>
      <c r="C47" s="43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9"/>
      <c r="Y47" s="53"/>
      <c r="Z47" s="54"/>
      <c r="AA47" s="54"/>
      <c r="AB47" s="54"/>
      <c r="AC47" s="54"/>
      <c r="AD47" s="54"/>
      <c r="AE47" s="54"/>
      <c r="AF47" s="54"/>
      <c r="AG47" s="55"/>
      <c r="AH47" s="59"/>
      <c r="AI47" s="60"/>
      <c r="AJ47" s="60"/>
      <c r="AK47" s="60"/>
      <c r="AL47" s="60"/>
      <c r="AM47" s="60"/>
      <c r="AN47" s="60"/>
      <c r="AO47" s="60"/>
      <c r="AP47" s="61"/>
    </row>
    <row r="48" spans="1:42" ht="13.5" customHeight="1" x14ac:dyDescent="0.2">
      <c r="B48" s="40">
        <v>13</v>
      </c>
      <c r="C48" s="41"/>
      <c r="D48" s="44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6"/>
      <c r="Y48" s="50"/>
      <c r="Z48" s="51"/>
      <c r="AA48" s="51"/>
      <c r="AB48" s="51"/>
      <c r="AC48" s="51"/>
      <c r="AD48" s="51"/>
      <c r="AE48" s="51"/>
      <c r="AF48" s="51"/>
      <c r="AG48" s="52"/>
      <c r="AH48" s="56"/>
      <c r="AI48" s="57"/>
      <c r="AJ48" s="57"/>
      <c r="AK48" s="57"/>
      <c r="AL48" s="57"/>
      <c r="AM48" s="57"/>
      <c r="AN48" s="57"/>
      <c r="AO48" s="57"/>
      <c r="AP48" s="58"/>
    </row>
    <row r="49" spans="2:46" ht="13.5" customHeight="1" x14ac:dyDescent="0.2">
      <c r="B49" s="42"/>
      <c r="C49" s="43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9"/>
      <c r="Y49" s="53"/>
      <c r="Z49" s="54"/>
      <c r="AA49" s="54"/>
      <c r="AB49" s="54"/>
      <c r="AC49" s="54"/>
      <c r="AD49" s="54"/>
      <c r="AE49" s="54"/>
      <c r="AF49" s="54"/>
      <c r="AG49" s="55"/>
      <c r="AH49" s="59"/>
      <c r="AI49" s="60"/>
      <c r="AJ49" s="60"/>
      <c r="AK49" s="60"/>
      <c r="AL49" s="60"/>
      <c r="AM49" s="60"/>
      <c r="AN49" s="60"/>
      <c r="AO49" s="60"/>
      <c r="AP49" s="61"/>
    </row>
    <row r="50" spans="2:46" ht="13.5" customHeight="1" x14ac:dyDescent="0.2">
      <c r="B50" s="40">
        <v>14</v>
      </c>
      <c r="C50" s="41"/>
      <c r="D50" s="4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6"/>
      <c r="Y50" s="50"/>
      <c r="Z50" s="51"/>
      <c r="AA50" s="51"/>
      <c r="AB50" s="51"/>
      <c r="AC50" s="51"/>
      <c r="AD50" s="51"/>
      <c r="AE50" s="51"/>
      <c r="AF50" s="51"/>
      <c r="AG50" s="52"/>
      <c r="AH50" s="75"/>
      <c r="AI50" s="76"/>
      <c r="AJ50" s="76"/>
      <c r="AK50" s="76"/>
      <c r="AL50" s="76"/>
      <c r="AM50" s="76"/>
      <c r="AN50" s="76"/>
      <c r="AO50" s="76"/>
      <c r="AP50" s="77"/>
    </row>
    <row r="51" spans="2:46" ht="13.5" customHeight="1" thickBot="1" x14ac:dyDescent="0.25">
      <c r="B51" s="79"/>
      <c r="C51" s="80"/>
      <c r="D51" s="81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3"/>
      <c r="Y51" s="90"/>
      <c r="Z51" s="91"/>
      <c r="AA51" s="91"/>
      <c r="AB51" s="91"/>
      <c r="AC51" s="91"/>
      <c r="AD51" s="91"/>
      <c r="AE51" s="91"/>
      <c r="AF51" s="91"/>
      <c r="AG51" s="92"/>
      <c r="AH51" s="78"/>
      <c r="AI51" s="73"/>
      <c r="AJ51" s="73"/>
      <c r="AK51" s="73"/>
      <c r="AL51" s="73"/>
      <c r="AM51" s="73"/>
      <c r="AN51" s="73"/>
      <c r="AO51" s="73"/>
      <c r="AP51" s="74"/>
    </row>
    <row r="52" spans="2:46" ht="13.5" customHeight="1" x14ac:dyDescent="0.2">
      <c r="B52" s="93" t="s">
        <v>38</v>
      </c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5"/>
      <c r="Y52" s="84">
        <f>SUM(Y24:AG51)</f>
        <v>0</v>
      </c>
      <c r="Z52" s="85"/>
      <c r="AA52" s="85"/>
      <c r="AB52" s="85"/>
      <c r="AC52" s="85"/>
      <c r="AD52" s="85"/>
      <c r="AE52" s="85"/>
      <c r="AF52" s="85"/>
      <c r="AG52" s="86"/>
      <c r="AH52" s="71"/>
      <c r="AI52" s="71"/>
      <c r="AJ52" s="71"/>
      <c r="AK52" s="71"/>
      <c r="AL52" s="71"/>
      <c r="AM52" s="71"/>
      <c r="AN52" s="71"/>
      <c r="AO52" s="71"/>
      <c r="AP52" s="72"/>
    </row>
    <row r="53" spans="2:46" ht="13.5" customHeight="1" x14ac:dyDescent="0.2">
      <c r="B53" s="96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43"/>
      <c r="Y53" s="87"/>
      <c r="Z53" s="88"/>
      <c r="AA53" s="88"/>
      <c r="AB53" s="88"/>
      <c r="AC53" s="88"/>
      <c r="AD53" s="88"/>
      <c r="AE53" s="88"/>
      <c r="AF53" s="88"/>
      <c r="AG53" s="89"/>
      <c r="AH53" s="73"/>
      <c r="AI53" s="73"/>
      <c r="AJ53" s="73"/>
      <c r="AK53" s="73"/>
      <c r="AL53" s="73"/>
      <c r="AM53" s="73"/>
      <c r="AN53" s="73"/>
      <c r="AO53" s="73"/>
      <c r="AP53" s="74"/>
    </row>
    <row r="54" spans="2:46" ht="13.5" customHeight="1" x14ac:dyDescent="0.2">
      <c r="B54" s="93" t="s">
        <v>66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5"/>
      <c r="Y54" s="84">
        <f>SUM(AF56:AN59)</f>
        <v>0</v>
      </c>
      <c r="Z54" s="85"/>
      <c r="AA54" s="85"/>
      <c r="AB54" s="85"/>
      <c r="AC54" s="85"/>
      <c r="AD54" s="85"/>
      <c r="AE54" s="85"/>
      <c r="AF54" s="85"/>
      <c r="AG54" s="86"/>
      <c r="AH54" s="98"/>
      <c r="AI54" s="71"/>
      <c r="AJ54" s="71"/>
      <c r="AK54" s="71"/>
      <c r="AL54" s="71"/>
      <c r="AM54" s="71"/>
      <c r="AN54" s="71"/>
      <c r="AO54" s="71"/>
      <c r="AP54" s="72"/>
    </row>
    <row r="55" spans="2:46" ht="13.5" customHeight="1" thickBot="1" x14ac:dyDescent="0.25">
      <c r="B55" s="93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5"/>
      <c r="Y55" s="84"/>
      <c r="Z55" s="85"/>
      <c r="AA55" s="85"/>
      <c r="AB55" s="85"/>
      <c r="AC55" s="85"/>
      <c r="AD55" s="85"/>
      <c r="AE55" s="85"/>
      <c r="AF55" s="85"/>
      <c r="AG55" s="86"/>
      <c r="AH55" s="98"/>
      <c r="AI55" s="71"/>
      <c r="AJ55" s="71"/>
      <c r="AK55" s="71"/>
      <c r="AL55" s="71"/>
      <c r="AM55" s="71"/>
      <c r="AN55" s="71"/>
      <c r="AO55" s="71"/>
      <c r="AP55" s="72"/>
    </row>
    <row r="56" spans="2:46" ht="13.5" customHeight="1" x14ac:dyDescent="0.2">
      <c r="B56" s="99" t="s">
        <v>68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100"/>
      <c r="N56" s="101"/>
      <c r="O56" s="102"/>
      <c r="P56" s="102"/>
      <c r="Q56" s="102"/>
      <c r="R56" s="102"/>
      <c r="S56" s="102"/>
      <c r="T56" s="102"/>
      <c r="U56" s="102"/>
      <c r="V56" s="103"/>
      <c r="W56" s="110" t="s">
        <v>71</v>
      </c>
      <c r="X56" s="111"/>
      <c r="Y56" s="112" t="s">
        <v>67</v>
      </c>
      <c r="Z56" s="112"/>
      <c r="AA56" s="112"/>
      <c r="AB56" s="112"/>
      <c r="AC56" s="112"/>
      <c r="AD56" s="112"/>
      <c r="AE56" s="112"/>
      <c r="AF56" s="113">
        <f>N56*8%</f>
        <v>0</v>
      </c>
      <c r="AG56" s="113"/>
      <c r="AH56" s="113"/>
      <c r="AI56" s="113"/>
      <c r="AJ56" s="113"/>
      <c r="AK56" s="113"/>
      <c r="AL56" s="113"/>
      <c r="AM56" s="113"/>
      <c r="AN56" s="113"/>
      <c r="AO56" s="113" t="s">
        <v>71</v>
      </c>
      <c r="AP56" s="113"/>
    </row>
    <row r="57" spans="2:46" ht="13.5" customHeight="1" x14ac:dyDescent="0.2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100"/>
      <c r="N57" s="104"/>
      <c r="O57" s="105"/>
      <c r="P57" s="105"/>
      <c r="Q57" s="105"/>
      <c r="R57" s="105"/>
      <c r="S57" s="105"/>
      <c r="T57" s="105"/>
      <c r="U57" s="105"/>
      <c r="V57" s="106"/>
      <c r="W57" s="110"/>
      <c r="X57" s="111"/>
      <c r="Y57" s="112"/>
      <c r="Z57" s="112"/>
      <c r="AA57" s="112"/>
      <c r="AB57" s="112"/>
      <c r="AC57" s="112"/>
      <c r="AD57" s="112"/>
      <c r="AE57" s="112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</row>
    <row r="58" spans="2:46" ht="13.5" customHeight="1" x14ac:dyDescent="0.2">
      <c r="B58" s="99" t="s">
        <v>69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100"/>
      <c r="N58" s="104"/>
      <c r="O58" s="105"/>
      <c r="P58" s="105"/>
      <c r="Q58" s="105"/>
      <c r="R58" s="105"/>
      <c r="S58" s="105"/>
      <c r="T58" s="105"/>
      <c r="U58" s="105"/>
      <c r="V58" s="106"/>
      <c r="W58" s="110" t="s">
        <v>71</v>
      </c>
      <c r="X58" s="111"/>
      <c r="Y58" s="112" t="s">
        <v>67</v>
      </c>
      <c r="Z58" s="112"/>
      <c r="AA58" s="112"/>
      <c r="AB58" s="112"/>
      <c r="AC58" s="112"/>
      <c r="AD58" s="112"/>
      <c r="AE58" s="112"/>
      <c r="AF58" s="113">
        <f>N58*10%</f>
        <v>0</v>
      </c>
      <c r="AG58" s="113"/>
      <c r="AH58" s="113"/>
      <c r="AI58" s="113"/>
      <c r="AJ58" s="113"/>
      <c r="AK58" s="113"/>
      <c r="AL58" s="113"/>
      <c r="AM58" s="113"/>
      <c r="AN58" s="113"/>
      <c r="AO58" s="113" t="s">
        <v>71</v>
      </c>
      <c r="AP58" s="113"/>
    </row>
    <row r="59" spans="2:46" ht="13.5" customHeight="1" thickBot="1" x14ac:dyDescent="0.25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100"/>
      <c r="N59" s="107"/>
      <c r="O59" s="108"/>
      <c r="P59" s="108"/>
      <c r="Q59" s="108"/>
      <c r="R59" s="108"/>
      <c r="S59" s="108"/>
      <c r="T59" s="108"/>
      <c r="U59" s="108"/>
      <c r="V59" s="109"/>
      <c r="W59" s="110"/>
      <c r="X59" s="111"/>
      <c r="Y59" s="112"/>
      <c r="Z59" s="112"/>
      <c r="AA59" s="112"/>
      <c r="AB59" s="112"/>
      <c r="AC59" s="112"/>
      <c r="AD59" s="112"/>
      <c r="AE59" s="112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</row>
    <row r="61" spans="2:46" ht="13.5" customHeight="1" x14ac:dyDescent="0.2">
      <c r="B61" s="68" t="s">
        <v>90</v>
      </c>
      <c r="C61" s="69"/>
      <c r="D61" s="69"/>
      <c r="E61" s="70"/>
      <c r="F61" s="44"/>
      <c r="G61" s="45"/>
      <c r="H61" s="45"/>
      <c r="I61" s="45"/>
      <c r="J61" s="45"/>
      <c r="K61" s="45"/>
      <c r="L61" s="45"/>
      <c r="M61" s="46"/>
      <c r="AQ61" s="16"/>
      <c r="AR61" s="16"/>
      <c r="AS61" s="2"/>
      <c r="AT61" s="2"/>
    </row>
    <row r="62" spans="2:46" ht="13.5" customHeight="1" x14ac:dyDescent="0.2">
      <c r="B62" s="32"/>
      <c r="E62" s="28"/>
      <c r="F62" s="62"/>
      <c r="G62" s="63"/>
      <c r="H62" s="63"/>
      <c r="I62" s="63"/>
      <c r="J62" s="63"/>
      <c r="K62" s="63"/>
      <c r="L62" s="63"/>
      <c r="M62" s="64"/>
      <c r="AQ62" s="16"/>
      <c r="AR62" s="16"/>
      <c r="AT62" s="2"/>
    </row>
    <row r="63" spans="2:46" ht="13.5" customHeight="1" x14ac:dyDescent="0.2">
      <c r="B63" s="32"/>
      <c r="E63" s="28"/>
      <c r="F63" s="62"/>
      <c r="G63" s="63"/>
      <c r="H63" s="63"/>
      <c r="I63" s="63"/>
      <c r="J63" s="63"/>
      <c r="K63" s="63"/>
      <c r="L63" s="63"/>
      <c r="M63" s="64"/>
      <c r="AQ63" s="16"/>
      <c r="AR63" s="16"/>
      <c r="AS63" s="2"/>
      <c r="AT63" s="2"/>
    </row>
    <row r="64" spans="2:46" ht="13.5" customHeight="1" x14ac:dyDescent="0.2">
      <c r="B64" s="32"/>
      <c r="E64" s="28"/>
      <c r="F64" s="62"/>
      <c r="G64" s="63"/>
      <c r="H64" s="63"/>
      <c r="I64" s="63"/>
      <c r="J64" s="63"/>
      <c r="K64" s="63"/>
      <c r="L64" s="63"/>
      <c r="M64" s="64"/>
      <c r="AQ64" s="16"/>
      <c r="AR64" s="16"/>
      <c r="AT64" s="2"/>
    </row>
    <row r="65" spans="1:62" ht="13.5" customHeight="1" x14ac:dyDescent="0.2">
      <c r="B65" s="29"/>
      <c r="C65" s="30"/>
      <c r="D65" s="30"/>
      <c r="E65" s="31"/>
      <c r="F65" s="47"/>
      <c r="G65" s="48"/>
      <c r="H65" s="48"/>
      <c r="I65" s="48"/>
      <c r="J65" s="48"/>
      <c r="K65" s="48"/>
      <c r="L65" s="48"/>
      <c r="M65" s="49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16"/>
      <c r="AP65" s="16"/>
      <c r="AQ65" s="16"/>
      <c r="AR65" s="16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16"/>
      <c r="BG65" s="16"/>
      <c r="BH65" s="16"/>
      <c r="BI65" s="16"/>
      <c r="BJ65" s="16"/>
    </row>
    <row r="67" spans="1:62" ht="13.5" customHeight="1" x14ac:dyDescent="0.2">
      <c r="A67" s="20"/>
      <c r="B67" s="20"/>
      <c r="C67" s="20"/>
      <c r="D67" s="20"/>
      <c r="E67" s="20"/>
      <c r="F67" s="20"/>
      <c r="G67" s="20"/>
    </row>
    <row r="68" spans="1:62" ht="13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62" ht="13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62" ht="13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62" ht="13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62" ht="13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7"/>
      <c r="U72" s="2"/>
      <c r="V72" s="2"/>
    </row>
    <row r="73" spans="1:62" ht="13.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62" ht="13.5" customHeight="1" x14ac:dyDescent="0.2">
      <c r="A74" s="17"/>
      <c r="B74" s="18"/>
      <c r="C74" s="18"/>
      <c r="D74" s="18"/>
      <c r="E74" s="18"/>
      <c r="F74" s="2"/>
      <c r="G74" s="2"/>
      <c r="H74" s="2"/>
      <c r="I74" s="2"/>
      <c r="J74" s="2"/>
      <c r="K74" s="2"/>
      <c r="M74" s="2"/>
      <c r="N74" s="2"/>
      <c r="O74" s="2"/>
      <c r="P74" s="2"/>
      <c r="Q74" s="2"/>
      <c r="R74" s="2"/>
      <c r="S74" s="2"/>
      <c r="U74" s="2"/>
      <c r="V74" s="2"/>
    </row>
    <row r="75" spans="1:62" ht="13.5" customHeight="1" x14ac:dyDescent="0.2">
      <c r="A75" s="18"/>
      <c r="B75" s="18"/>
      <c r="C75" s="18"/>
      <c r="D75" s="18"/>
      <c r="E75" s="1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62" ht="13.5" customHeight="1" x14ac:dyDescent="0.2">
      <c r="A76" s="18"/>
      <c r="B76" s="18"/>
      <c r="C76" s="18"/>
      <c r="D76" s="18"/>
      <c r="E76" s="18"/>
      <c r="G76" s="2"/>
      <c r="H76" s="2"/>
      <c r="J76" s="2"/>
      <c r="K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62" ht="13.5" customHeight="1" x14ac:dyDescent="0.2">
      <c r="A77" s="18"/>
      <c r="B77" s="18"/>
      <c r="C77" s="18"/>
      <c r="D77" s="18"/>
      <c r="E77" s="1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62" ht="13.5" customHeight="1" x14ac:dyDescent="0.2">
      <c r="S78" s="9"/>
    </row>
    <row r="79" spans="1:62" ht="13.5" customHeight="1" x14ac:dyDescent="0.2">
      <c r="S79" s="8"/>
      <c r="T79" s="8"/>
      <c r="U79" s="8"/>
      <c r="V79" s="8"/>
    </row>
    <row r="80" spans="1:62" ht="13.5" customHeight="1" x14ac:dyDescent="0.2">
      <c r="S80" s="8"/>
      <c r="T80" s="8"/>
      <c r="U80" s="8"/>
      <c r="V80" s="8"/>
    </row>
    <row r="81" spans="19:22" ht="13.5" customHeight="1" x14ac:dyDescent="0.2">
      <c r="S81" s="8"/>
      <c r="T81" s="8"/>
      <c r="U81" s="8"/>
      <c r="V81" s="8"/>
    </row>
    <row r="82" spans="19:22" ht="13.5" customHeight="1" x14ac:dyDescent="0.2">
      <c r="S82" s="8"/>
      <c r="T82" s="8"/>
      <c r="U82" s="8"/>
      <c r="V82" s="8"/>
    </row>
    <row r="83" spans="19:22" ht="13.5" customHeight="1" x14ac:dyDescent="0.2">
      <c r="S83" s="8"/>
      <c r="T83" s="8"/>
      <c r="U83" s="8"/>
      <c r="V83" s="8"/>
    </row>
    <row r="84" spans="19:22" ht="13.5" customHeight="1" x14ac:dyDescent="0.2">
      <c r="S84" s="8"/>
      <c r="T84" s="8"/>
      <c r="U84" s="8"/>
      <c r="V84" s="8"/>
    </row>
    <row r="85" spans="19:22" ht="13.5" customHeight="1" x14ac:dyDescent="0.2">
      <c r="S85" s="8"/>
      <c r="T85" s="8"/>
      <c r="U85" s="8"/>
      <c r="V85" s="8"/>
    </row>
    <row r="86" spans="19:22" ht="13.5" customHeight="1" x14ac:dyDescent="0.2">
      <c r="S86" s="8"/>
      <c r="T86" s="8"/>
      <c r="U86" s="8"/>
      <c r="V86" s="8"/>
    </row>
    <row r="87" spans="19:22" ht="13.5" customHeight="1" x14ac:dyDescent="0.2">
      <c r="S87" s="8"/>
      <c r="T87" s="8"/>
      <c r="U87" s="8"/>
      <c r="V87" s="8"/>
    </row>
    <row r="88" spans="19:22" ht="13.5" customHeight="1" x14ac:dyDescent="0.2">
      <c r="S88" s="8"/>
      <c r="T88" s="8"/>
      <c r="U88" s="8"/>
      <c r="V88" s="8"/>
    </row>
  </sheetData>
  <mergeCells count="118">
    <mergeCell ref="AD11:AP13"/>
    <mergeCell ref="A3:T4"/>
    <mergeCell ref="AI1:AK2"/>
    <mergeCell ref="AE1:AG2"/>
    <mergeCell ref="O5:Q6"/>
    <mergeCell ref="H10:U13"/>
    <mergeCell ref="A1:N2"/>
    <mergeCell ref="X5:AD5"/>
    <mergeCell ref="B10:G13"/>
    <mergeCell ref="AL1:AL2"/>
    <mergeCell ref="AM1:AO2"/>
    <mergeCell ref="AP1:AP2"/>
    <mergeCell ref="A5:N6"/>
    <mergeCell ref="X11:AC13"/>
    <mergeCell ref="AC1:AD2"/>
    <mergeCell ref="AA9:AO9"/>
    <mergeCell ref="AA7:AO8"/>
    <mergeCell ref="AA6:AO6"/>
    <mergeCell ref="AH1:AH2"/>
    <mergeCell ref="S1:S2"/>
    <mergeCell ref="T1:V2"/>
    <mergeCell ref="W1:X2"/>
    <mergeCell ref="Y1:Y2"/>
    <mergeCell ref="D26:X27"/>
    <mergeCell ref="Y28:AG29"/>
    <mergeCell ref="Y30:AG31"/>
    <mergeCell ref="D28:X29"/>
    <mergeCell ref="B24:C25"/>
    <mergeCell ref="B28:C29"/>
    <mergeCell ref="AH26:AP27"/>
    <mergeCell ref="Y26:AG27"/>
    <mergeCell ref="B26:C27"/>
    <mergeCell ref="B30:C31"/>
    <mergeCell ref="D30:X31"/>
    <mergeCell ref="AH30:AP31"/>
    <mergeCell ref="AH28:AP29"/>
    <mergeCell ref="AE17:AG18"/>
    <mergeCell ref="B15:G16"/>
    <mergeCell ref="AH24:AP25"/>
    <mergeCell ref="AH15:AI16"/>
    <mergeCell ref="H15:U16"/>
    <mergeCell ref="D24:X25"/>
    <mergeCell ref="H17:U18"/>
    <mergeCell ref="Y24:AG25"/>
    <mergeCell ref="B22:C23"/>
    <mergeCell ref="B17:G18"/>
    <mergeCell ref="AJ15:AN16"/>
    <mergeCell ref="Y22:AG23"/>
    <mergeCell ref="AH22:AP23"/>
    <mergeCell ref="AI17:AP18"/>
    <mergeCell ref="AH17:AH18"/>
    <mergeCell ref="AB17:AD18"/>
    <mergeCell ref="AO15:AP16"/>
    <mergeCell ref="AB15:AG16"/>
    <mergeCell ref="X15:AA18"/>
    <mergeCell ref="D22:X23"/>
    <mergeCell ref="B19:G20"/>
    <mergeCell ref="H19:U20"/>
    <mergeCell ref="B61:E61"/>
    <mergeCell ref="AH52:AP53"/>
    <mergeCell ref="AH50:AP51"/>
    <mergeCell ref="B50:C51"/>
    <mergeCell ref="D50:X51"/>
    <mergeCell ref="Y52:AG53"/>
    <mergeCell ref="Y50:AG51"/>
    <mergeCell ref="B52:X53"/>
    <mergeCell ref="B54:X55"/>
    <mergeCell ref="Y54:AG55"/>
    <mergeCell ref="AH54:AP55"/>
    <mergeCell ref="B56:M57"/>
    <mergeCell ref="B58:M59"/>
    <mergeCell ref="N56:V57"/>
    <mergeCell ref="N58:V59"/>
    <mergeCell ref="W56:X57"/>
    <mergeCell ref="W58:X59"/>
    <mergeCell ref="Y56:AE57"/>
    <mergeCell ref="Y58:AE59"/>
    <mergeCell ref="AF56:AN57"/>
    <mergeCell ref="AO56:AP57"/>
    <mergeCell ref="AF58:AN59"/>
    <mergeCell ref="AO58:AP59"/>
    <mergeCell ref="F61:M65"/>
    <mergeCell ref="Y32:AG33"/>
    <mergeCell ref="AH34:AP35"/>
    <mergeCell ref="B40:C41"/>
    <mergeCell ref="D40:X41"/>
    <mergeCell ref="D42:X43"/>
    <mergeCell ref="Y34:AG35"/>
    <mergeCell ref="D34:X35"/>
    <mergeCell ref="B38:C39"/>
    <mergeCell ref="D38:X39"/>
    <mergeCell ref="B36:C37"/>
    <mergeCell ref="D36:X37"/>
    <mergeCell ref="B32:C33"/>
    <mergeCell ref="Y36:AG37"/>
    <mergeCell ref="AH42:AP43"/>
    <mergeCell ref="AH36:AP37"/>
    <mergeCell ref="Y40:AG41"/>
    <mergeCell ref="B42:C43"/>
    <mergeCell ref="AH40:AP41"/>
    <mergeCell ref="D32:X33"/>
    <mergeCell ref="B34:C35"/>
    <mergeCell ref="Y38:AG39"/>
    <mergeCell ref="AH38:AP39"/>
    <mergeCell ref="AH32:AP33"/>
    <mergeCell ref="B48:C49"/>
    <mergeCell ref="D48:X49"/>
    <mergeCell ref="D44:X45"/>
    <mergeCell ref="D46:X47"/>
    <mergeCell ref="Y48:AG49"/>
    <mergeCell ref="AH48:AP49"/>
    <mergeCell ref="Y46:AG47"/>
    <mergeCell ref="Y44:AG45"/>
    <mergeCell ref="Y42:AG43"/>
    <mergeCell ref="AH46:AP47"/>
    <mergeCell ref="AH44:AP45"/>
    <mergeCell ref="B44:C45"/>
    <mergeCell ref="B46:C47"/>
  </mergeCells>
  <phoneticPr fontId="2"/>
  <pageMargins left="0.59055118110236227" right="0.27559055118110237" top="0.11811023622047245" bottom="0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65"/>
  <sheetViews>
    <sheetView showZeros="0" view="pageBreakPreview" zoomScaleNormal="100" zoomScaleSheetLayoutView="100" workbookViewId="0">
      <selection activeCell="L6" sqref="L6"/>
    </sheetView>
  </sheetViews>
  <sheetFormatPr defaultColWidth="9" defaultRowHeight="13.5" customHeight="1" x14ac:dyDescent="0.2"/>
  <cols>
    <col min="1" max="2" width="2.08984375" style="1" customWidth="1"/>
    <col min="3" max="3" width="1.6328125" style="1" customWidth="1"/>
    <col min="4" max="29" width="2.08984375" style="1" customWidth="1"/>
    <col min="30" max="30" width="3.6328125" style="1" customWidth="1"/>
    <col min="31" max="65" width="2.08984375" style="1" customWidth="1"/>
    <col min="66" max="16384" width="9" style="1"/>
  </cols>
  <sheetData>
    <row r="1" spans="1:74" ht="13.5" customHeight="1" x14ac:dyDescent="0.2">
      <c r="AO1" s="10" t="s">
        <v>0</v>
      </c>
      <c r="AP1" s="11"/>
      <c r="AQ1" s="97"/>
      <c r="AR1" s="236"/>
      <c r="AS1" s="236"/>
      <c r="AT1" s="236"/>
    </row>
    <row r="2" spans="1:74" ht="13.5" customHeight="1" x14ac:dyDescent="0.2">
      <c r="B2" s="253" t="s">
        <v>15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T2" s="12"/>
    </row>
    <row r="3" spans="1:74" ht="13.5" customHeight="1" thickBot="1" x14ac:dyDescent="0.25"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O3" s="2"/>
    </row>
    <row r="4" spans="1:74" ht="13.5" customHeight="1" x14ac:dyDescent="0.2">
      <c r="A4" s="2"/>
      <c r="X4" s="393" t="s">
        <v>34</v>
      </c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4"/>
      <c r="AK4" s="394"/>
      <c r="AL4" s="394"/>
      <c r="AM4" s="394"/>
      <c r="AN4" s="394"/>
      <c r="AO4" s="394"/>
      <c r="AP4" s="394"/>
      <c r="AQ4" s="394"/>
      <c r="AR4" s="394"/>
      <c r="AS4" s="395"/>
    </row>
    <row r="5" spans="1:74" ht="13.5" customHeight="1" x14ac:dyDescent="0.2">
      <c r="B5" s="220" t="s">
        <v>61</v>
      </c>
      <c r="C5" s="220"/>
      <c r="D5" s="94">
        <f>請求書!AE1</f>
        <v>0</v>
      </c>
      <c r="E5" s="94"/>
      <c r="F5" s="94"/>
      <c r="G5" s="1" t="s">
        <v>4</v>
      </c>
      <c r="H5" s="94">
        <f>請求書!AI1</f>
        <v>0</v>
      </c>
      <c r="I5" s="94"/>
      <c r="J5" s="94"/>
      <c r="K5" s="1" t="s">
        <v>5</v>
      </c>
      <c r="L5" s="94">
        <f>請求書!AM1</f>
        <v>0</v>
      </c>
      <c r="M5" s="94"/>
      <c r="N5" s="94"/>
      <c r="O5" s="1" t="s">
        <v>6</v>
      </c>
      <c r="X5" s="34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6"/>
    </row>
    <row r="6" spans="1:74" ht="23.25" customHeight="1" thickBot="1" x14ac:dyDescent="0.2">
      <c r="R6" s="26" t="s">
        <v>42</v>
      </c>
      <c r="X6" s="34"/>
      <c r="Y6" s="35"/>
      <c r="Z6" s="35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35"/>
      <c r="AQ6" s="35"/>
      <c r="AR6" s="35"/>
      <c r="AS6" s="36"/>
    </row>
    <row r="7" spans="1:74" ht="13.5" customHeight="1" x14ac:dyDescent="0.2">
      <c r="A7" s="431" t="s">
        <v>41</v>
      </c>
      <c r="B7" s="432"/>
      <c r="C7" s="432"/>
      <c r="D7" s="432"/>
      <c r="E7" s="433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8"/>
      <c r="X7" s="34"/>
      <c r="Y7" s="35"/>
      <c r="Z7" s="35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35"/>
      <c r="AQ7" s="35"/>
      <c r="AR7" s="35"/>
      <c r="AS7" s="36"/>
      <c r="BP7"/>
      <c r="BQ7"/>
      <c r="BS7"/>
      <c r="BT7"/>
      <c r="BU7"/>
      <c r="BV7"/>
    </row>
    <row r="8" spans="1:74" ht="13.5" customHeight="1" x14ac:dyDescent="0.2">
      <c r="A8" s="434"/>
      <c r="B8" s="435"/>
      <c r="C8" s="435"/>
      <c r="D8" s="435"/>
      <c r="E8" s="436"/>
      <c r="F8" s="439"/>
      <c r="G8" s="439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40"/>
      <c r="X8" s="34"/>
      <c r="Y8" s="35"/>
      <c r="Z8" s="35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35"/>
      <c r="AQ8" s="35"/>
      <c r="AR8" s="35"/>
      <c r="AS8" s="36"/>
      <c r="BT8"/>
      <c r="BU8"/>
      <c r="BV8"/>
    </row>
    <row r="9" spans="1:74" ht="13.5" customHeight="1" x14ac:dyDescent="0.2">
      <c r="A9" s="352" t="s">
        <v>23</v>
      </c>
      <c r="B9" s="353"/>
      <c r="C9" s="353"/>
      <c r="D9" s="353"/>
      <c r="E9" s="354"/>
      <c r="F9" s="358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59"/>
      <c r="S9" s="360"/>
      <c r="X9" s="34"/>
      <c r="Y9" s="35"/>
      <c r="Z9" s="35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35"/>
      <c r="AQ9" s="35"/>
      <c r="AR9" s="35"/>
      <c r="AS9" s="36"/>
      <c r="AT9" s="2"/>
      <c r="BT9"/>
      <c r="BU9"/>
      <c r="BV9"/>
    </row>
    <row r="10" spans="1:74" ht="13.5" customHeight="1" x14ac:dyDescent="0.2">
      <c r="A10" s="355"/>
      <c r="B10" s="356"/>
      <c r="C10" s="356"/>
      <c r="D10" s="356"/>
      <c r="E10" s="357"/>
      <c r="F10" s="361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3"/>
      <c r="X10" s="34"/>
      <c r="Y10" s="35"/>
      <c r="Z10" s="35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35"/>
      <c r="AQ10" s="35"/>
      <c r="AR10" s="35"/>
      <c r="AS10" s="36"/>
      <c r="AT10" s="2"/>
      <c r="BT10"/>
      <c r="BU10"/>
      <c r="BV10"/>
    </row>
    <row r="11" spans="1:74" ht="13.5" customHeight="1" thickBot="1" x14ac:dyDescent="0.25">
      <c r="A11" s="352" t="s">
        <v>24</v>
      </c>
      <c r="B11" s="353"/>
      <c r="C11" s="353"/>
      <c r="D11" s="353"/>
      <c r="E11" s="354"/>
      <c r="F11" s="358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60"/>
      <c r="X11" s="37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9"/>
      <c r="AV11" s="2"/>
      <c r="AW11" s="2"/>
      <c r="BT11"/>
      <c r="BU11"/>
      <c r="BV11"/>
    </row>
    <row r="12" spans="1:74" ht="13.5" customHeight="1" thickBot="1" x14ac:dyDescent="0.25">
      <c r="A12" s="364"/>
      <c r="B12" s="365"/>
      <c r="C12" s="365"/>
      <c r="D12" s="365"/>
      <c r="E12" s="366"/>
      <c r="F12" s="367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9"/>
      <c r="AV12" s="2"/>
      <c r="AW12" s="2"/>
      <c r="BT12"/>
      <c r="BU12"/>
      <c r="BV12"/>
    </row>
    <row r="13" spans="1:74" ht="13.5" customHeight="1" thickTop="1" x14ac:dyDescent="0.2">
      <c r="A13" s="370" t="s">
        <v>13</v>
      </c>
      <c r="B13" s="371"/>
      <c r="C13" s="371"/>
      <c r="D13" s="371"/>
      <c r="E13" s="371"/>
      <c r="F13" s="374">
        <f>SUM(AE52:AK55)</f>
        <v>0</v>
      </c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376"/>
      <c r="U13" s="249" t="s">
        <v>36</v>
      </c>
      <c r="V13" s="250"/>
      <c r="W13" s="250"/>
      <c r="X13" s="251"/>
      <c r="Y13" s="349"/>
      <c r="Z13" s="250"/>
      <c r="AA13" s="250"/>
      <c r="AB13" s="250"/>
      <c r="AC13" s="251"/>
      <c r="AD13" s="349" t="s">
        <v>37</v>
      </c>
      <c r="AE13" s="250"/>
      <c r="AF13" s="250"/>
      <c r="AG13" s="251"/>
      <c r="AH13" s="349"/>
      <c r="AI13" s="250"/>
      <c r="AJ13" s="250"/>
      <c r="AK13" s="350"/>
      <c r="AL13" s="45" t="s">
        <v>39</v>
      </c>
      <c r="AM13" s="45"/>
      <c r="AN13" s="45"/>
      <c r="AO13" s="45"/>
      <c r="AP13" s="44"/>
      <c r="AQ13" s="45"/>
      <c r="AR13" s="45"/>
      <c r="AS13" s="45"/>
      <c r="AT13" s="46"/>
      <c r="AW13" s="2"/>
      <c r="AX13" s="2"/>
      <c r="AY13" s="2"/>
      <c r="BT13"/>
      <c r="BU13"/>
      <c r="BV13"/>
    </row>
    <row r="14" spans="1:74" ht="15.75" customHeight="1" thickBot="1" x14ac:dyDescent="0.25">
      <c r="A14" s="372"/>
      <c r="B14" s="373"/>
      <c r="C14" s="373"/>
      <c r="D14" s="373"/>
      <c r="E14" s="373"/>
      <c r="F14" s="377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9"/>
      <c r="U14" s="252"/>
      <c r="V14" s="82"/>
      <c r="W14" s="82"/>
      <c r="X14" s="83"/>
      <c r="Y14" s="81"/>
      <c r="Z14" s="82"/>
      <c r="AA14" s="82"/>
      <c r="AB14" s="82"/>
      <c r="AC14" s="83"/>
      <c r="AD14" s="62"/>
      <c r="AE14" s="63"/>
      <c r="AF14" s="63"/>
      <c r="AG14" s="64"/>
      <c r="AH14" s="81"/>
      <c r="AI14" s="82"/>
      <c r="AJ14" s="82"/>
      <c r="AK14" s="351"/>
      <c r="AL14" s="63"/>
      <c r="AM14" s="63"/>
      <c r="AN14" s="63"/>
      <c r="AO14" s="63"/>
      <c r="AP14" s="62"/>
      <c r="AQ14" s="63"/>
      <c r="AR14" s="63"/>
      <c r="AS14" s="63"/>
      <c r="AT14" s="64"/>
    </row>
    <row r="15" spans="1:74" ht="13.5" customHeight="1" x14ac:dyDescent="0.2">
      <c r="A15" s="380" t="s">
        <v>25</v>
      </c>
      <c r="B15" s="381"/>
      <c r="C15" s="381"/>
      <c r="D15" s="381"/>
      <c r="E15" s="381"/>
      <c r="F15" s="421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3"/>
      <c r="U15" s="384" t="s">
        <v>40</v>
      </c>
      <c r="V15" s="146"/>
      <c r="W15" s="146"/>
      <c r="X15" s="385"/>
      <c r="Y15" s="389"/>
      <c r="Z15" s="389"/>
      <c r="AA15" s="389"/>
      <c r="AB15" s="389"/>
      <c r="AC15" s="389"/>
      <c r="AD15" s="389"/>
      <c r="AE15" s="389"/>
      <c r="AF15" s="389"/>
      <c r="AG15" s="389"/>
      <c r="AH15" s="389"/>
      <c r="AI15" s="389"/>
      <c r="AJ15" s="389"/>
      <c r="AK15" s="389"/>
      <c r="AL15" s="389"/>
      <c r="AM15" s="389"/>
      <c r="AN15" s="389"/>
      <c r="AO15" s="389"/>
      <c r="AP15" s="389"/>
      <c r="AQ15" s="389"/>
      <c r="AR15" s="389"/>
      <c r="AS15" s="389"/>
      <c r="AT15" s="390"/>
    </row>
    <row r="16" spans="1:74" ht="13.5" customHeight="1" thickBot="1" x14ac:dyDescent="0.25">
      <c r="A16" s="382"/>
      <c r="B16" s="383"/>
      <c r="C16" s="383"/>
      <c r="D16" s="383"/>
      <c r="E16" s="383"/>
      <c r="F16" s="424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6"/>
      <c r="U16" s="386"/>
      <c r="V16" s="387"/>
      <c r="W16" s="387"/>
      <c r="X16" s="388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1"/>
      <c r="AQ16" s="391"/>
      <c r="AR16" s="391"/>
      <c r="AS16" s="391"/>
      <c r="AT16" s="392"/>
    </row>
    <row r="17" spans="1:46" ht="12" customHeight="1" thickBot="1" x14ac:dyDescent="0.25">
      <c r="U17" s="17"/>
      <c r="V17" s="17"/>
      <c r="W17" s="17"/>
      <c r="X17" s="17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"/>
      <c r="AO17" s="2"/>
      <c r="AP17" s="2"/>
      <c r="AQ17" s="2"/>
      <c r="AR17" s="2"/>
      <c r="AS17" s="2"/>
      <c r="AT17" s="2"/>
    </row>
    <row r="18" spans="1:46" ht="13.5" customHeight="1" x14ac:dyDescent="0.2">
      <c r="A18" s="249" t="s">
        <v>16</v>
      </c>
      <c r="B18" s="341"/>
      <c r="C18" s="342"/>
      <c r="D18" s="175" t="s">
        <v>17</v>
      </c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5"/>
      <c r="S18" s="175" t="s">
        <v>18</v>
      </c>
      <c r="T18" s="176"/>
      <c r="U18" s="176"/>
      <c r="V18" s="176"/>
      <c r="W18" s="177"/>
      <c r="X18" s="349" t="s">
        <v>19</v>
      </c>
      <c r="Y18" s="251"/>
      <c r="Z18" s="175" t="s">
        <v>20</v>
      </c>
      <c r="AA18" s="338"/>
      <c r="AB18" s="338"/>
      <c r="AC18" s="338"/>
      <c r="AD18" s="339"/>
      <c r="AE18" s="175" t="s">
        <v>21</v>
      </c>
      <c r="AF18" s="176"/>
      <c r="AG18" s="176"/>
      <c r="AH18" s="176"/>
      <c r="AI18" s="176"/>
      <c r="AJ18" s="176"/>
      <c r="AK18" s="336"/>
      <c r="AL18" s="279" t="s">
        <v>22</v>
      </c>
      <c r="AM18" s="280"/>
      <c r="AN18" s="280"/>
      <c r="AO18" s="280"/>
      <c r="AP18" s="280"/>
      <c r="AQ18" s="280"/>
      <c r="AR18" s="280"/>
      <c r="AS18" s="280"/>
      <c r="AT18" s="281"/>
    </row>
    <row r="19" spans="1:46" ht="13.5" customHeight="1" x14ac:dyDescent="0.2">
      <c r="A19" s="343"/>
      <c r="B19" s="236"/>
      <c r="C19" s="328"/>
      <c r="D19" s="346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8"/>
      <c r="S19" s="178"/>
      <c r="T19" s="179"/>
      <c r="U19" s="179"/>
      <c r="V19" s="179"/>
      <c r="W19" s="180"/>
      <c r="X19" s="47"/>
      <c r="Y19" s="49"/>
      <c r="Z19" s="340"/>
      <c r="AA19" s="283"/>
      <c r="AB19" s="283"/>
      <c r="AC19" s="283"/>
      <c r="AD19" s="284"/>
      <c r="AE19" s="178"/>
      <c r="AF19" s="179"/>
      <c r="AG19" s="179"/>
      <c r="AH19" s="179"/>
      <c r="AI19" s="179"/>
      <c r="AJ19" s="179"/>
      <c r="AK19" s="337"/>
      <c r="AL19" s="282"/>
      <c r="AM19" s="283"/>
      <c r="AN19" s="283"/>
      <c r="AO19" s="283"/>
      <c r="AP19" s="283"/>
      <c r="AQ19" s="283"/>
      <c r="AR19" s="283"/>
      <c r="AS19" s="283"/>
      <c r="AT19" s="284"/>
    </row>
    <row r="20" spans="1:46" ht="13.5" customHeight="1" x14ac:dyDescent="0.2">
      <c r="A20" s="237"/>
      <c r="B20" s="238"/>
      <c r="C20" s="239"/>
      <c r="D20" s="267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9"/>
      <c r="S20" s="243"/>
      <c r="T20" s="244"/>
      <c r="U20" s="244"/>
      <c r="V20" s="244"/>
      <c r="W20" s="245"/>
      <c r="X20" s="156"/>
      <c r="Y20" s="41"/>
      <c r="Z20" s="259"/>
      <c r="AA20" s="260"/>
      <c r="AB20" s="260"/>
      <c r="AC20" s="260"/>
      <c r="AD20" s="261"/>
      <c r="AE20" s="259">
        <f>S20*Z20</f>
        <v>0</v>
      </c>
      <c r="AF20" s="260"/>
      <c r="AG20" s="260"/>
      <c r="AH20" s="260"/>
      <c r="AI20" s="260"/>
      <c r="AJ20" s="260"/>
      <c r="AK20" s="265"/>
      <c r="AL20" s="255"/>
      <c r="AM20" s="255"/>
      <c r="AN20" s="255"/>
      <c r="AO20" s="255"/>
      <c r="AP20" s="255"/>
      <c r="AQ20" s="255"/>
      <c r="AR20" s="255"/>
      <c r="AS20" s="255"/>
      <c r="AT20" s="256"/>
    </row>
    <row r="21" spans="1:46" ht="13.5" customHeight="1" x14ac:dyDescent="0.2">
      <c r="A21" s="240"/>
      <c r="B21" s="241"/>
      <c r="C21" s="242"/>
      <c r="D21" s="270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2"/>
      <c r="S21" s="246"/>
      <c r="T21" s="247"/>
      <c r="U21" s="247"/>
      <c r="V21" s="247"/>
      <c r="W21" s="248"/>
      <c r="X21" s="96"/>
      <c r="Y21" s="43"/>
      <c r="Z21" s="262"/>
      <c r="AA21" s="263"/>
      <c r="AB21" s="263"/>
      <c r="AC21" s="263"/>
      <c r="AD21" s="264"/>
      <c r="AE21" s="262"/>
      <c r="AF21" s="263"/>
      <c r="AG21" s="263"/>
      <c r="AH21" s="263"/>
      <c r="AI21" s="263"/>
      <c r="AJ21" s="263"/>
      <c r="AK21" s="266"/>
      <c r="AL21" s="257"/>
      <c r="AM21" s="257"/>
      <c r="AN21" s="257"/>
      <c r="AO21" s="257"/>
      <c r="AP21" s="257"/>
      <c r="AQ21" s="257"/>
      <c r="AR21" s="257"/>
      <c r="AS21" s="257"/>
      <c r="AT21" s="258"/>
    </row>
    <row r="22" spans="1:46" ht="13.5" customHeight="1" x14ac:dyDescent="0.2">
      <c r="A22" s="237"/>
      <c r="B22" s="238"/>
      <c r="C22" s="239"/>
      <c r="D22" s="267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9"/>
      <c r="S22" s="243"/>
      <c r="T22" s="244"/>
      <c r="U22" s="244"/>
      <c r="V22" s="244"/>
      <c r="W22" s="245"/>
      <c r="X22" s="156"/>
      <c r="Y22" s="41"/>
      <c r="Z22" s="259"/>
      <c r="AA22" s="260"/>
      <c r="AB22" s="260"/>
      <c r="AC22" s="260"/>
      <c r="AD22" s="261"/>
      <c r="AE22" s="259">
        <f>S22*Z22</f>
        <v>0</v>
      </c>
      <c r="AF22" s="260"/>
      <c r="AG22" s="260"/>
      <c r="AH22" s="260"/>
      <c r="AI22" s="260"/>
      <c r="AJ22" s="260"/>
      <c r="AK22" s="265"/>
      <c r="AL22" s="254"/>
      <c r="AM22" s="255"/>
      <c r="AN22" s="255"/>
      <c r="AO22" s="255"/>
      <c r="AP22" s="255"/>
      <c r="AQ22" s="255"/>
      <c r="AR22" s="255"/>
      <c r="AS22" s="255"/>
      <c r="AT22" s="256"/>
    </row>
    <row r="23" spans="1:46" ht="13.5" customHeight="1" x14ac:dyDescent="0.2">
      <c r="A23" s="240"/>
      <c r="B23" s="241"/>
      <c r="C23" s="242"/>
      <c r="D23" s="270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2"/>
      <c r="S23" s="246"/>
      <c r="T23" s="247"/>
      <c r="U23" s="247"/>
      <c r="V23" s="247"/>
      <c r="W23" s="248"/>
      <c r="X23" s="96"/>
      <c r="Y23" s="43"/>
      <c r="Z23" s="262"/>
      <c r="AA23" s="263"/>
      <c r="AB23" s="263"/>
      <c r="AC23" s="263"/>
      <c r="AD23" s="264"/>
      <c r="AE23" s="262"/>
      <c r="AF23" s="263"/>
      <c r="AG23" s="263"/>
      <c r="AH23" s="263"/>
      <c r="AI23" s="263"/>
      <c r="AJ23" s="263"/>
      <c r="AK23" s="266"/>
      <c r="AL23" s="257"/>
      <c r="AM23" s="257"/>
      <c r="AN23" s="257"/>
      <c r="AO23" s="257"/>
      <c r="AP23" s="257"/>
      <c r="AQ23" s="257"/>
      <c r="AR23" s="257"/>
      <c r="AS23" s="257"/>
      <c r="AT23" s="258"/>
    </row>
    <row r="24" spans="1:46" ht="13.5" customHeight="1" x14ac:dyDescent="0.2">
      <c r="A24" s="237"/>
      <c r="B24" s="238"/>
      <c r="C24" s="239"/>
      <c r="D24" s="267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9"/>
      <c r="S24" s="243"/>
      <c r="T24" s="244"/>
      <c r="U24" s="244"/>
      <c r="V24" s="244"/>
      <c r="W24" s="245"/>
      <c r="X24" s="156"/>
      <c r="Y24" s="41"/>
      <c r="Z24" s="259"/>
      <c r="AA24" s="260"/>
      <c r="AB24" s="260"/>
      <c r="AC24" s="260"/>
      <c r="AD24" s="261"/>
      <c r="AE24" s="259">
        <f>S24*Z24</f>
        <v>0</v>
      </c>
      <c r="AF24" s="260"/>
      <c r="AG24" s="260"/>
      <c r="AH24" s="260"/>
      <c r="AI24" s="260"/>
      <c r="AJ24" s="260"/>
      <c r="AK24" s="265"/>
      <c r="AL24" s="254"/>
      <c r="AM24" s="255"/>
      <c r="AN24" s="255"/>
      <c r="AO24" s="255"/>
      <c r="AP24" s="255"/>
      <c r="AQ24" s="255"/>
      <c r="AR24" s="255"/>
      <c r="AS24" s="255"/>
      <c r="AT24" s="256"/>
    </row>
    <row r="25" spans="1:46" ht="13.5" customHeight="1" x14ac:dyDescent="0.2">
      <c r="A25" s="240"/>
      <c r="B25" s="241"/>
      <c r="C25" s="242"/>
      <c r="D25" s="270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2"/>
      <c r="S25" s="246"/>
      <c r="T25" s="247"/>
      <c r="U25" s="247"/>
      <c r="V25" s="247"/>
      <c r="W25" s="248"/>
      <c r="X25" s="96"/>
      <c r="Y25" s="43"/>
      <c r="Z25" s="262"/>
      <c r="AA25" s="263"/>
      <c r="AB25" s="263"/>
      <c r="AC25" s="263"/>
      <c r="AD25" s="264"/>
      <c r="AE25" s="262"/>
      <c r="AF25" s="263"/>
      <c r="AG25" s="263"/>
      <c r="AH25" s="263"/>
      <c r="AI25" s="263"/>
      <c r="AJ25" s="263"/>
      <c r="AK25" s="266"/>
      <c r="AL25" s="257"/>
      <c r="AM25" s="257"/>
      <c r="AN25" s="257"/>
      <c r="AO25" s="257"/>
      <c r="AP25" s="257"/>
      <c r="AQ25" s="257"/>
      <c r="AR25" s="257"/>
      <c r="AS25" s="257"/>
      <c r="AT25" s="258"/>
    </row>
    <row r="26" spans="1:46" ht="13.5" customHeight="1" x14ac:dyDescent="0.2">
      <c r="A26" s="237"/>
      <c r="B26" s="238"/>
      <c r="C26" s="239"/>
      <c r="D26" s="267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9"/>
      <c r="S26" s="243"/>
      <c r="T26" s="244"/>
      <c r="U26" s="244"/>
      <c r="V26" s="244"/>
      <c r="W26" s="245"/>
      <c r="X26" s="156"/>
      <c r="Y26" s="41"/>
      <c r="Z26" s="259"/>
      <c r="AA26" s="260"/>
      <c r="AB26" s="260"/>
      <c r="AC26" s="260"/>
      <c r="AD26" s="261"/>
      <c r="AE26" s="259">
        <f>S26*Z26</f>
        <v>0</v>
      </c>
      <c r="AF26" s="260"/>
      <c r="AG26" s="260"/>
      <c r="AH26" s="260"/>
      <c r="AI26" s="260"/>
      <c r="AJ26" s="260"/>
      <c r="AK26" s="265"/>
      <c r="AL26" s="255"/>
      <c r="AM26" s="255"/>
      <c r="AN26" s="255"/>
      <c r="AO26" s="255"/>
      <c r="AP26" s="255"/>
      <c r="AQ26" s="255"/>
      <c r="AR26" s="255"/>
      <c r="AS26" s="255"/>
      <c r="AT26" s="256"/>
    </row>
    <row r="27" spans="1:46" ht="13.5" customHeight="1" x14ac:dyDescent="0.2">
      <c r="A27" s="240"/>
      <c r="B27" s="241"/>
      <c r="C27" s="242"/>
      <c r="D27" s="270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2"/>
      <c r="S27" s="246"/>
      <c r="T27" s="247"/>
      <c r="U27" s="247"/>
      <c r="V27" s="247"/>
      <c r="W27" s="248"/>
      <c r="X27" s="96"/>
      <c r="Y27" s="43"/>
      <c r="Z27" s="262"/>
      <c r="AA27" s="263"/>
      <c r="AB27" s="263"/>
      <c r="AC27" s="263"/>
      <c r="AD27" s="264"/>
      <c r="AE27" s="262"/>
      <c r="AF27" s="263"/>
      <c r="AG27" s="263"/>
      <c r="AH27" s="263"/>
      <c r="AI27" s="263"/>
      <c r="AJ27" s="263"/>
      <c r="AK27" s="266"/>
      <c r="AL27" s="257"/>
      <c r="AM27" s="257"/>
      <c r="AN27" s="257"/>
      <c r="AO27" s="257"/>
      <c r="AP27" s="257"/>
      <c r="AQ27" s="257"/>
      <c r="AR27" s="257"/>
      <c r="AS27" s="257"/>
      <c r="AT27" s="258"/>
    </row>
    <row r="28" spans="1:46" ht="13.5" customHeight="1" x14ac:dyDescent="0.2">
      <c r="A28" s="237"/>
      <c r="B28" s="238"/>
      <c r="C28" s="239"/>
      <c r="D28" s="267"/>
      <c r="E28" s="427"/>
      <c r="F28" s="427"/>
      <c r="G28" s="427"/>
      <c r="H28" s="427"/>
      <c r="I28" s="427"/>
      <c r="J28" s="427"/>
      <c r="K28" s="427"/>
      <c r="L28" s="427"/>
      <c r="M28" s="427"/>
      <c r="N28" s="427"/>
      <c r="O28" s="427"/>
      <c r="P28" s="427"/>
      <c r="Q28" s="427"/>
      <c r="R28" s="428"/>
      <c r="S28" s="243"/>
      <c r="T28" s="244"/>
      <c r="U28" s="244"/>
      <c r="V28" s="244"/>
      <c r="W28" s="245"/>
      <c r="X28" s="156"/>
      <c r="Y28" s="41"/>
      <c r="Z28" s="259"/>
      <c r="AA28" s="260"/>
      <c r="AB28" s="260"/>
      <c r="AC28" s="260"/>
      <c r="AD28" s="261"/>
      <c r="AE28" s="259">
        <f>S28*Z28</f>
        <v>0</v>
      </c>
      <c r="AF28" s="260"/>
      <c r="AG28" s="260"/>
      <c r="AH28" s="260"/>
      <c r="AI28" s="260"/>
      <c r="AJ28" s="260"/>
      <c r="AK28" s="265"/>
      <c r="AL28" s="254"/>
      <c r="AM28" s="255"/>
      <c r="AN28" s="255"/>
      <c r="AO28" s="255"/>
      <c r="AP28" s="255"/>
      <c r="AQ28" s="255"/>
      <c r="AR28" s="255"/>
      <c r="AS28" s="255"/>
      <c r="AT28" s="256"/>
    </row>
    <row r="29" spans="1:46" ht="13.5" customHeight="1" x14ac:dyDescent="0.2">
      <c r="A29" s="240"/>
      <c r="B29" s="241"/>
      <c r="C29" s="242"/>
      <c r="D29" s="429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430"/>
      <c r="S29" s="246"/>
      <c r="T29" s="247"/>
      <c r="U29" s="247"/>
      <c r="V29" s="247"/>
      <c r="W29" s="248"/>
      <c r="X29" s="96"/>
      <c r="Y29" s="43"/>
      <c r="Z29" s="262"/>
      <c r="AA29" s="263"/>
      <c r="AB29" s="263"/>
      <c r="AC29" s="263"/>
      <c r="AD29" s="264"/>
      <c r="AE29" s="262"/>
      <c r="AF29" s="263"/>
      <c r="AG29" s="263"/>
      <c r="AH29" s="263"/>
      <c r="AI29" s="263"/>
      <c r="AJ29" s="263"/>
      <c r="AK29" s="266"/>
      <c r="AL29" s="257"/>
      <c r="AM29" s="257"/>
      <c r="AN29" s="257"/>
      <c r="AO29" s="257"/>
      <c r="AP29" s="257"/>
      <c r="AQ29" s="257"/>
      <c r="AR29" s="257"/>
      <c r="AS29" s="257"/>
      <c r="AT29" s="258"/>
    </row>
    <row r="30" spans="1:46" ht="13.5" customHeight="1" x14ac:dyDescent="0.2">
      <c r="A30" s="237"/>
      <c r="B30" s="238"/>
      <c r="C30" s="239"/>
      <c r="D30" s="267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9"/>
      <c r="S30" s="243"/>
      <c r="T30" s="244"/>
      <c r="U30" s="244"/>
      <c r="V30" s="244"/>
      <c r="W30" s="245"/>
      <c r="X30" s="156"/>
      <c r="Y30" s="41"/>
      <c r="Z30" s="259"/>
      <c r="AA30" s="260"/>
      <c r="AB30" s="260"/>
      <c r="AC30" s="260"/>
      <c r="AD30" s="261"/>
      <c r="AE30" s="259">
        <f>S30*Z30</f>
        <v>0</v>
      </c>
      <c r="AF30" s="260"/>
      <c r="AG30" s="260"/>
      <c r="AH30" s="260"/>
      <c r="AI30" s="260"/>
      <c r="AJ30" s="260"/>
      <c r="AK30" s="265"/>
      <c r="AL30" s="254"/>
      <c r="AM30" s="255"/>
      <c r="AN30" s="255"/>
      <c r="AO30" s="255"/>
      <c r="AP30" s="255"/>
      <c r="AQ30" s="255"/>
      <c r="AR30" s="255"/>
      <c r="AS30" s="255"/>
      <c r="AT30" s="256"/>
    </row>
    <row r="31" spans="1:46" ht="13.5" customHeight="1" x14ac:dyDescent="0.2">
      <c r="A31" s="240"/>
      <c r="B31" s="241"/>
      <c r="C31" s="242"/>
      <c r="D31" s="270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2"/>
      <c r="S31" s="246"/>
      <c r="T31" s="247"/>
      <c r="U31" s="247"/>
      <c r="V31" s="247"/>
      <c r="W31" s="248"/>
      <c r="X31" s="96"/>
      <c r="Y31" s="43"/>
      <c r="Z31" s="262"/>
      <c r="AA31" s="263"/>
      <c r="AB31" s="263"/>
      <c r="AC31" s="263"/>
      <c r="AD31" s="264"/>
      <c r="AE31" s="262"/>
      <c r="AF31" s="263"/>
      <c r="AG31" s="263"/>
      <c r="AH31" s="263"/>
      <c r="AI31" s="263"/>
      <c r="AJ31" s="263"/>
      <c r="AK31" s="266"/>
      <c r="AL31" s="257"/>
      <c r="AM31" s="257"/>
      <c r="AN31" s="257"/>
      <c r="AO31" s="257"/>
      <c r="AP31" s="257"/>
      <c r="AQ31" s="257"/>
      <c r="AR31" s="257"/>
      <c r="AS31" s="257"/>
      <c r="AT31" s="258"/>
    </row>
    <row r="32" spans="1:46" ht="13.5" customHeight="1" x14ac:dyDescent="0.2">
      <c r="A32" s="237"/>
      <c r="B32" s="238"/>
      <c r="C32" s="239"/>
      <c r="D32" s="267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9"/>
      <c r="S32" s="243"/>
      <c r="T32" s="244"/>
      <c r="U32" s="244"/>
      <c r="V32" s="244"/>
      <c r="W32" s="245"/>
      <c r="X32" s="156"/>
      <c r="Y32" s="41"/>
      <c r="Z32" s="259"/>
      <c r="AA32" s="260"/>
      <c r="AB32" s="260"/>
      <c r="AC32" s="260"/>
      <c r="AD32" s="261"/>
      <c r="AE32" s="259">
        <f>S32*Z32</f>
        <v>0</v>
      </c>
      <c r="AF32" s="260"/>
      <c r="AG32" s="260"/>
      <c r="AH32" s="260"/>
      <c r="AI32" s="260"/>
      <c r="AJ32" s="260"/>
      <c r="AK32" s="265"/>
      <c r="AL32" s="254"/>
      <c r="AM32" s="255"/>
      <c r="AN32" s="255"/>
      <c r="AO32" s="255"/>
      <c r="AP32" s="255"/>
      <c r="AQ32" s="255"/>
      <c r="AR32" s="255"/>
      <c r="AS32" s="255"/>
      <c r="AT32" s="256"/>
    </row>
    <row r="33" spans="1:46" ht="13.5" customHeight="1" x14ac:dyDescent="0.2">
      <c r="A33" s="240"/>
      <c r="B33" s="241"/>
      <c r="C33" s="242"/>
      <c r="D33" s="270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2"/>
      <c r="S33" s="246"/>
      <c r="T33" s="247"/>
      <c r="U33" s="247"/>
      <c r="V33" s="247"/>
      <c r="W33" s="248"/>
      <c r="X33" s="96"/>
      <c r="Y33" s="43"/>
      <c r="Z33" s="262"/>
      <c r="AA33" s="263"/>
      <c r="AB33" s="263"/>
      <c r="AC33" s="263"/>
      <c r="AD33" s="264"/>
      <c r="AE33" s="262"/>
      <c r="AF33" s="263"/>
      <c r="AG33" s="263"/>
      <c r="AH33" s="263"/>
      <c r="AI33" s="263"/>
      <c r="AJ33" s="263"/>
      <c r="AK33" s="266"/>
      <c r="AL33" s="257"/>
      <c r="AM33" s="257"/>
      <c r="AN33" s="257"/>
      <c r="AO33" s="257"/>
      <c r="AP33" s="257"/>
      <c r="AQ33" s="257"/>
      <c r="AR33" s="257"/>
      <c r="AS33" s="257"/>
      <c r="AT33" s="258"/>
    </row>
    <row r="34" spans="1:46" ht="13.5" customHeight="1" x14ac:dyDescent="0.2">
      <c r="A34" s="237"/>
      <c r="B34" s="238"/>
      <c r="C34" s="239"/>
      <c r="D34" s="267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9"/>
      <c r="S34" s="273"/>
      <c r="T34" s="274"/>
      <c r="U34" s="274"/>
      <c r="V34" s="274"/>
      <c r="W34" s="275"/>
      <c r="X34" s="156"/>
      <c r="Y34" s="41"/>
      <c r="Z34" s="259"/>
      <c r="AA34" s="260"/>
      <c r="AB34" s="260"/>
      <c r="AC34" s="260"/>
      <c r="AD34" s="261"/>
      <c r="AE34" s="259">
        <f>S34*Z34</f>
        <v>0</v>
      </c>
      <c r="AF34" s="260"/>
      <c r="AG34" s="260"/>
      <c r="AH34" s="260"/>
      <c r="AI34" s="260"/>
      <c r="AJ34" s="260"/>
      <c r="AK34" s="265"/>
      <c r="AL34" s="254"/>
      <c r="AM34" s="255"/>
      <c r="AN34" s="255"/>
      <c r="AO34" s="255"/>
      <c r="AP34" s="255"/>
      <c r="AQ34" s="255"/>
      <c r="AR34" s="255"/>
      <c r="AS34" s="255"/>
      <c r="AT34" s="256"/>
    </row>
    <row r="35" spans="1:46" ht="13.5" customHeight="1" x14ac:dyDescent="0.2">
      <c r="A35" s="240"/>
      <c r="B35" s="241"/>
      <c r="C35" s="242"/>
      <c r="D35" s="270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2"/>
      <c r="S35" s="276"/>
      <c r="T35" s="277"/>
      <c r="U35" s="277"/>
      <c r="V35" s="277"/>
      <c r="W35" s="278"/>
      <c r="X35" s="96"/>
      <c r="Y35" s="43"/>
      <c r="Z35" s="262"/>
      <c r="AA35" s="263"/>
      <c r="AB35" s="263"/>
      <c r="AC35" s="263"/>
      <c r="AD35" s="264"/>
      <c r="AE35" s="262"/>
      <c r="AF35" s="263"/>
      <c r="AG35" s="263"/>
      <c r="AH35" s="263"/>
      <c r="AI35" s="263"/>
      <c r="AJ35" s="263"/>
      <c r="AK35" s="266"/>
      <c r="AL35" s="257"/>
      <c r="AM35" s="257"/>
      <c r="AN35" s="257"/>
      <c r="AO35" s="257"/>
      <c r="AP35" s="257"/>
      <c r="AQ35" s="257"/>
      <c r="AR35" s="257"/>
      <c r="AS35" s="257"/>
      <c r="AT35" s="258"/>
    </row>
    <row r="36" spans="1:46" ht="13.5" customHeight="1" x14ac:dyDescent="0.2">
      <c r="A36" s="237"/>
      <c r="B36" s="238"/>
      <c r="C36" s="239"/>
      <c r="D36" s="267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9"/>
      <c r="S36" s="273"/>
      <c r="T36" s="274"/>
      <c r="U36" s="274"/>
      <c r="V36" s="274"/>
      <c r="W36" s="275"/>
      <c r="X36" s="156"/>
      <c r="Y36" s="41"/>
      <c r="Z36" s="259"/>
      <c r="AA36" s="260"/>
      <c r="AB36" s="260"/>
      <c r="AC36" s="260"/>
      <c r="AD36" s="261"/>
      <c r="AE36" s="259">
        <f t="shared" ref="AE36" si="0">S36*Z36</f>
        <v>0</v>
      </c>
      <c r="AF36" s="260"/>
      <c r="AG36" s="260"/>
      <c r="AH36" s="260"/>
      <c r="AI36" s="260"/>
      <c r="AJ36" s="260"/>
      <c r="AK36" s="265"/>
      <c r="AL36" s="254"/>
      <c r="AM36" s="255"/>
      <c r="AN36" s="255"/>
      <c r="AO36" s="255"/>
      <c r="AP36" s="255"/>
      <c r="AQ36" s="255"/>
      <c r="AR36" s="255"/>
      <c r="AS36" s="255"/>
      <c r="AT36" s="256"/>
    </row>
    <row r="37" spans="1:46" ht="13.5" customHeight="1" x14ac:dyDescent="0.2">
      <c r="A37" s="240"/>
      <c r="B37" s="241"/>
      <c r="C37" s="242"/>
      <c r="D37" s="270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2"/>
      <c r="S37" s="276"/>
      <c r="T37" s="277"/>
      <c r="U37" s="277"/>
      <c r="V37" s="277"/>
      <c r="W37" s="278"/>
      <c r="X37" s="96"/>
      <c r="Y37" s="43"/>
      <c r="Z37" s="262"/>
      <c r="AA37" s="263"/>
      <c r="AB37" s="263"/>
      <c r="AC37" s="263"/>
      <c r="AD37" s="264"/>
      <c r="AE37" s="262"/>
      <c r="AF37" s="263"/>
      <c r="AG37" s="263"/>
      <c r="AH37" s="263"/>
      <c r="AI37" s="263"/>
      <c r="AJ37" s="263"/>
      <c r="AK37" s="266"/>
      <c r="AL37" s="257"/>
      <c r="AM37" s="257"/>
      <c r="AN37" s="257"/>
      <c r="AO37" s="257"/>
      <c r="AP37" s="257"/>
      <c r="AQ37" s="257"/>
      <c r="AR37" s="257"/>
      <c r="AS37" s="257"/>
      <c r="AT37" s="258"/>
    </row>
    <row r="38" spans="1:46" ht="13.5" customHeight="1" x14ac:dyDescent="0.2">
      <c r="A38" s="237"/>
      <c r="B38" s="238"/>
      <c r="C38" s="239"/>
      <c r="D38" s="267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9"/>
      <c r="S38" s="273"/>
      <c r="T38" s="274"/>
      <c r="U38" s="274"/>
      <c r="V38" s="274"/>
      <c r="W38" s="275"/>
      <c r="X38" s="156"/>
      <c r="Y38" s="41"/>
      <c r="Z38" s="259"/>
      <c r="AA38" s="260"/>
      <c r="AB38" s="260"/>
      <c r="AC38" s="260"/>
      <c r="AD38" s="261"/>
      <c r="AE38" s="259">
        <f t="shared" ref="AE38" si="1">S38*Z38</f>
        <v>0</v>
      </c>
      <c r="AF38" s="260"/>
      <c r="AG38" s="260"/>
      <c r="AH38" s="260"/>
      <c r="AI38" s="260"/>
      <c r="AJ38" s="260"/>
      <c r="AK38" s="265"/>
      <c r="AL38" s="254"/>
      <c r="AM38" s="255"/>
      <c r="AN38" s="255"/>
      <c r="AO38" s="255"/>
      <c r="AP38" s="255"/>
      <c r="AQ38" s="255"/>
      <c r="AR38" s="255"/>
      <c r="AS38" s="255"/>
      <c r="AT38" s="256"/>
    </row>
    <row r="39" spans="1:46" ht="13.5" customHeight="1" x14ac:dyDescent="0.2">
      <c r="A39" s="240"/>
      <c r="B39" s="241"/>
      <c r="C39" s="242"/>
      <c r="D39" s="270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2"/>
      <c r="S39" s="276"/>
      <c r="T39" s="277"/>
      <c r="U39" s="277"/>
      <c r="V39" s="277"/>
      <c r="W39" s="278"/>
      <c r="X39" s="96"/>
      <c r="Y39" s="43"/>
      <c r="Z39" s="262"/>
      <c r="AA39" s="263"/>
      <c r="AB39" s="263"/>
      <c r="AC39" s="263"/>
      <c r="AD39" s="264"/>
      <c r="AE39" s="262"/>
      <c r="AF39" s="263"/>
      <c r="AG39" s="263"/>
      <c r="AH39" s="263"/>
      <c r="AI39" s="263"/>
      <c r="AJ39" s="263"/>
      <c r="AK39" s="266"/>
      <c r="AL39" s="257"/>
      <c r="AM39" s="257"/>
      <c r="AN39" s="257"/>
      <c r="AO39" s="257"/>
      <c r="AP39" s="257"/>
      <c r="AQ39" s="257"/>
      <c r="AR39" s="257"/>
      <c r="AS39" s="257"/>
      <c r="AT39" s="258"/>
    </row>
    <row r="40" spans="1:46" ht="13.5" customHeight="1" x14ac:dyDescent="0.2">
      <c r="A40" s="237"/>
      <c r="B40" s="238"/>
      <c r="C40" s="239"/>
      <c r="D40" s="267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9"/>
      <c r="S40" s="273"/>
      <c r="T40" s="274"/>
      <c r="U40" s="274"/>
      <c r="V40" s="274"/>
      <c r="W40" s="275"/>
      <c r="X40" s="156"/>
      <c r="Y40" s="41"/>
      <c r="Z40" s="259"/>
      <c r="AA40" s="260"/>
      <c r="AB40" s="260"/>
      <c r="AC40" s="260"/>
      <c r="AD40" s="261"/>
      <c r="AE40" s="259">
        <f>S40*Z40</f>
        <v>0</v>
      </c>
      <c r="AF40" s="260"/>
      <c r="AG40" s="260"/>
      <c r="AH40" s="260"/>
      <c r="AI40" s="260"/>
      <c r="AJ40" s="260"/>
      <c r="AK40" s="265"/>
      <c r="AL40" s="254"/>
      <c r="AM40" s="255"/>
      <c r="AN40" s="255"/>
      <c r="AO40" s="255"/>
      <c r="AP40" s="255"/>
      <c r="AQ40" s="255"/>
      <c r="AR40" s="255"/>
      <c r="AS40" s="255"/>
      <c r="AT40" s="256"/>
    </row>
    <row r="41" spans="1:46" ht="13.5" customHeight="1" x14ac:dyDescent="0.2">
      <c r="A41" s="240"/>
      <c r="B41" s="241"/>
      <c r="C41" s="242"/>
      <c r="D41" s="270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2"/>
      <c r="S41" s="276"/>
      <c r="T41" s="277"/>
      <c r="U41" s="277"/>
      <c r="V41" s="277"/>
      <c r="W41" s="278"/>
      <c r="X41" s="96"/>
      <c r="Y41" s="43"/>
      <c r="Z41" s="262"/>
      <c r="AA41" s="263"/>
      <c r="AB41" s="263"/>
      <c r="AC41" s="263"/>
      <c r="AD41" s="264"/>
      <c r="AE41" s="262"/>
      <c r="AF41" s="263"/>
      <c r="AG41" s="263"/>
      <c r="AH41" s="263"/>
      <c r="AI41" s="263"/>
      <c r="AJ41" s="263"/>
      <c r="AK41" s="266"/>
      <c r="AL41" s="257"/>
      <c r="AM41" s="257"/>
      <c r="AN41" s="257"/>
      <c r="AO41" s="257"/>
      <c r="AP41" s="257"/>
      <c r="AQ41" s="257"/>
      <c r="AR41" s="257"/>
      <c r="AS41" s="257"/>
      <c r="AT41" s="258"/>
    </row>
    <row r="42" spans="1:46" ht="13.5" customHeight="1" x14ac:dyDescent="0.2">
      <c r="A42" s="237"/>
      <c r="B42" s="238"/>
      <c r="C42" s="239"/>
      <c r="D42" s="267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9"/>
      <c r="S42" s="273"/>
      <c r="T42" s="274"/>
      <c r="U42" s="274"/>
      <c r="V42" s="274"/>
      <c r="W42" s="275"/>
      <c r="X42" s="156"/>
      <c r="Y42" s="41"/>
      <c r="Z42" s="259"/>
      <c r="AA42" s="260"/>
      <c r="AB42" s="260"/>
      <c r="AC42" s="260"/>
      <c r="AD42" s="261"/>
      <c r="AE42" s="259">
        <f>S42*Z42</f>
        <v>0</v>
      </c>
      <c r="AF42" s="260"/>
      <c r="AG42" s="260"/>
      <c r="AH42" s="260"/>
      <c r="AI42" s="260"/>
      <c r="AJ42" s="260"/>
      <c r="AK42" s="265"/>
      <c r="AL42" s="254"/>
      <c r="AM42" s="255"/>
      <c r="AN42" s="255"/>
      <c r="AO42" s="255"/>
      <c r="AP42" s="255"/>
      <c r="AQ42" s="255"/>
      <c r="AR42" s="255"/>
      <c r="AS42" s="255"/>
      <c r="AT42" s="256"/>
    </row>
    <row r="43" spans="1:46" ht="13.5" customHeight="1" x14ac:dyDescent="0.2">
      <c r="A43" s="240"/>
      <c r="B43" s="241"/>
      <c r="C43" s="242"/>
      <c r="D43" s="270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2"/>
      <c r="S43" s="276"/>
      <c r="T43" s="277"/>
      <c r="U43" s="277"/>
      <c r="V43" s="277"/>
      <c r="W43" s="278"/>
      <c r="X43" s="96"/>
      <c r="Y43" s="43"/>
      <c r="Z43" s="262"/>
      <c r="AA43" s="263"/>
      <c r="AB43" s="263"/>
      <c r="AC43" s="263"/>
      <c r="AD43" s="264"/>
      <c r="AE43" s="262"/>
      <c r="AF43" s="263"/>
      <c r="AG43" s="263"/>
      <c r="AH43" s="263"/>
      <c r="AI43" s="263"/>
      <c r="AJ43" s="263"/>
      <c r="AK43" s="266"/>
      <c r="AL43" s="257"/>
      <c r="AM43" s="257"/>
      <c r="AN43" s="257"/>
      <c r="AO43" s="257"/>
      <c r="AP43" s="257"/>
      <c r="AQ43" s="257"/>
      <c r="AR43" s="257"/>
      <c r="AS43" s="257"/>
      <c r="AT43" s="258"/>
    </row>
    <row r="44" spans="1:46" ht="13.5" customHeight="1" x14ac:dyDescent="0.2">
      <c r="A44" s="237"/>
      <c r="B44" s="238"/>
      <c r="C44" s="239"/>
      <c r="D44" s="267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9"/>
      <c r="S44" s="273"/>
      <c r="T44" s="274"/>
      <c r="U44" s="274"/>
      <c r="V44" s="274"/>
      <c r="W44" s="275"/>
      <c r="X44" s="156"/>
      <c r="Y44" s="41"/>
      <c r="Z44" s="259"/>
      <c r="AA44" s="260"/>
      <c r="AB44" s="260"/>
      <c r="AC44" s="260"/>
      <c r="AD44" s="261"/>
      <c r="AE44" s="259">
        <f>S44*Z44</f>
        <v>0</v>
      </c>
      <c r="AF44" s="260"/>
      <c r="AG44" s="260"/>
      <c r="AH44" s="260"/>
      <c r="AI44" s="260"/>
      <c r="AJ44" s="260"/>
      <c r="AK44" s="265"/>
      <c r="AL44" s="254"/>
      <c r="AM44" s="255"/>
      <c r="AN44" s="255"/>
      <c r="AO44" s="255"/>
      <c r="AP44" s="255"/>
      <c r="AQ44" s="255"/>
      <c r="AR44" s="255"/>
      <c r="AS44" s="255"/>
      <c r="AT44" s="256"/>
    </row>
    <row r="45" spans="1:46" ht="13.5" customHeight="1" x14ac:dyDescent="0.2">
      <c r="A45" s="240"/>
      <c r="B45" s="241"/>
      <c r="C45" s="242"/>
      <c r="D45" s="270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2"/>
      <c r="S45" s="276"/>
      <c r="T45" s="277"/>
      <c r="U45" s="277"/>
      <c r="V45" s="277"/>
      <c r="W45" s="278"/>
      <c r="X45" s="96"/>
      <c r="Y45" s="43"/>
      <c r="Z45" s="262"/>
      <c r="AA45" s="263"/>
      <c r="AB45" s="263"/>
      <c r="AC45" s="263"/>
      <c r="AD45" s="264"/>
      <c r="AE45" s="262"/>
      <c r="AF45" s="263"/>
      <c r="AG45" s="263"/>
      <c r="AH45" s="263"/>
      <c r="AI45" s="263"/>
      <c r="AJ45" s="263"/>
      <c r="AK45" s="266"/>
      <c r="AL45" s="257"/>
      <c r="AM45" s="257"/>
      <c r="AN45" s="257"/>
      <c r="AO45" s="257"/>
      <c r="AP45" s="257"/>
      <c r="AQ45" s="257"/>
      <c r="AR45" s="257"/>
      <c r="AS45" s="257"/>
      <c r="AT45" s="258"/>
    </row>
    <row r="46" spans="1:46" ht="13.5" customHeight="1" x14ac:dyDescent="0.2">
      <c r="A46" s="237"/>
      <c r="B46" s="238"/>
      <c r="C46" s="239"/>
      <c r="D46" s="267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9"/>
      <c r="S46" s="273"/>
      <c r="T46" s="274"/>
      <c r="U46" s="274"/>
      <c r="V46" s="274"/>
      <c r="W46" s="275"/>
      <c r="X46" s="156"/>
      <c r="Y46" s="41"/>
      <c r="Z46" s="259"/>
      <c r="AA46" s="260"/>
      <c r="AB46" s="260"/>
      <c r="AC46" s="260"/>
      <c r="AD46" s="261"/>
      <c r="AE46" s="259">
        <f>S46*Z46</f>
        <v>0</v>
      </c>
      <c r="AF46" s="260"/>
      <c r="AG46" s="260"/>
      <c r="AH46" s="260"/>
      <c r="AI46" s="260"/>
      <c r="AJ46" s="260"/>
      <c r="AK46" s="265"/>
      <c r="AL46" s="254"/>
      <c r="AM46" s="255"/>
      <c r="AN46" s="255"/>
      <c r="AO46" s="255"/>
      <c r="AP46" s="255"/>
      <c r="AQ46" s="255"/>
      <c r="AR46" s="255"/>
      <c r="AS46" s="255"/>
      <c r="AT46" s="256"/>
    </row>
    <row r="47" spans="1:46" ht="13.5" customHeight="1" x14ac:dyDescent="0.2">
      <c r="A47" s="240"/>
      <c r="B47" s="241"/>
      <c r="C47" s="242"/>
      <c r="D47" s="270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2"/>
      <c r="S47" s="276"/>
      <c r="T47" s="277"/>
      <c r="U47" s="277"/>
      <c r="V47" s="277"/>
      <c r="W47" s="278"/>
      <c r="X47" s="96"/>
      <c r="Y47" s="43"/>
      <c r="Z47" s="262"/>
      <c r="AA47" s="263"/>
      <c r="AB47" s="263"/>
      <c r="AC47" s="263"/>
      <c r="AD47" s="264"/>
      <c r="AE47" s="262"/>
      <c r="AF47" s="263"/>
      <c r="AG47" s="263"/>
      <c r="AH47" s="263"/>
      <c r="AI47" s="263"/>
      <c r="AJ47" s="263"/>
      <c r="AK47" s="266"/>
      <c r="AL47" s="257"/>
      <c r="AM47" s="257"/>
      <c r="AN47" s="257"/>
      <c r="AO47" s="257"/>
      <c r="AP47" s="257"/>
      <c r="AQ47" s="257"/>
      <c r="AR47" s="257"/>
      <c r="AS47" s="257"/>
      <c r="AT47" s="258"/>
    </row>
    <row r="48" spans="1:46" ht="13.5" customHeight="1" x14ac:dyDescent="0.2">
      <c r="A48" s="317"/>
      <c r="B48" s="238"/>
      <c r="C48" s="239"/>
      <c r="D48" s="324"/>
      <c r="E48" s="325"/>
      <c r="F48" s="325"/>
      <c r="G48" s="325"/>
      <c r="H48" s="325"/>
      <c r="I48" s="325"/>
      <c r="J48" s="325"/>
      <c r="K48" s="325"/>
      <c r="L48" s="325"/>
      <c r="M48" s="325"/>
      <c r="N48" s="325"/>
      <c r="O48" s="325"/>
      <c r="P48" s="325"/>
      <c r="Q48" s="325"/>
      <c r="R48" s="326"/>
      <c r="S48" s="329"/>
      <c r="T48" s="274"/>
      <c r="U48" s="274"/>
      <c r="V48" s="274"/>
      <c r="W48" s="275"/>
      <c r="X48" s="156"/>
      <c r="Y48" s="41"/>
      <c r="Z48" s="301"/>
      <c r="AA48" s="302"/>
      <c r="AB48" s="302"/>
      <c r="AC48" s="302"/>
      <c r="AD48" s="303"/>
      <c r="AE48" s="259">
        <f>S48*Z48</f>
        <v>0</v>
      </c>
      <c r="AF48" s="260"/>
      <c r="AG48" s="260"/>
      <c r="AH48" s="260"/>
      <c r="AI48" s="260"/>
      <c r="AJ48" s="260"/>
      <c r="AK48" s="265"/>
      <c r="AL48" s="40"/>
      <c r="AM48" s="157"/>
      <c r="AN48" s="157"/>
      <c r="AO48" s="157"/>
      <c r="AP48" s="157"/>
      <c r="AQ48" s="157"/>
      <c r="AR48" s="157"/>
      <c r="AS48" s="157"/>
      <c r="AT48" s="41"/>
    </row>
    <row r="49" spans="1:46" ht="13.5" customHeight="1" x14ac:dyDescent="0.2">
      <c r="A49" s="240"/>
      <c r="B49" s="241"/>
      <c r="C49" s="242"/>
      <c r="D49" s="327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328"/>
      <c r="S49" s="276"/>
      <c r="T49" s="277"/>
      <c r="U49" s="277"/>
      <c r="V49" s="277"/>
      <c r="W49" s="278"/>
      <c r="X49" s="96"/>
      <c r="Y49" s="43"/>
      <c r="Z49" s="304"/>
      <c r="AA49" s="305"/>
      <c r="AB49" s="305"/>
      <c r="AC49" s="305"/>
      <c r="AD49" s="306"/>
      <c r="AE49" s="262"/>
      <c r="AF49" s="263"/>
      <c r="AG49" s="263"/>
      <c r="AH49" s="263"/>
      <c r="AI49" s="263"/>
      <c r="AJ49" s="263"/>
      <c r="AK49" s="266"/>
      <c r="AL49" s="42"/>
      <c r="AM49" s="97"/>
      <c r="AN49" s="97"/>
      <c r="AO49" s="97"/>
      <c r="AP49" s="97"/>
      <c r="AQ49" s="97"/>
      <c r="AR49" s="97"/>
      <c r="AS49" s="97"/>
      <c r="AT49" s="43"/>
    </row>
    <row r="50" spans="1:46" ht="13.5" customHeight="1" x14ac:dyDescent="0.2">
      <c r="A50" s="237"/>
      <c r="B50" s="238"/>
      <c r="C50" s="239"/>
      <c r="D50" s="267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9"/>
      <c r="S50" s="273"/>
      <c r="T50" s="274"/>
      <c r="U50" s="274"/>
      <c r="V50" s="274"/>
      <c r="W50" s="275"/>
      <c r="X50" s="156"/>
      <c r="Y50" s="41"/>
      <c r="Z50" s="259"/>
      <c r="AA50" s="260"/>
      <c r="AB50" s="260"/>
      <c r="AC50" s="260"/>
      <c r="AD50" s="261"/>
      <c r="AE50" s="259">
        <f>S50*Z50</f>
        <v>0</v>
      </c>
      <c r="AF50" s="260"/>
      <c r="AG50" s="260"/>
      <c r="AH50" s="260"/>
      <c r="AI50" s="260"/>
      <c r="AJ50" s="260"/>
      <c r="AK50" s="265"/>
      <c r="AL50" s="287"/>
      <c r="AM50" s="255"/>
      <c r="AN50" s="255"/>
      <c r="AO50" s="255"/>
      <c r="AP50" s="255"/>
      <c r="AQ50" s="255"/>
      <c r="AR50" s="255"/>
      <c r="AS50" s="255"/>
      <c r="AT50" s="256"/>
    </row>
    <row r="51" spans="1:46" ht="13.5" customHeight="1" thickBot="1" x14ac:dyDescent="0.25">
      <c r="A51" s="311"/>
      <c r="B51" s="312"/>
      <c r="C51" s="313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6"/>
      <c r="S51" s="295"/>
      <c r="T51" s="296"/>
      <c r="U51" s="296"/>
      <c r="V51" s="296"/>
      <c r="W51" s="297"/>
      <c r="X51" s="159"/>
      <c r="Y51" s="80"/>
      <c r="Z51" s="298"/>
      <c r="AA51" s="299"/>
      <c r="AB51" s="299"/>
      <c r="AC51" s="299"/>
      <c r="AD51" s="300"/>
      <c r="AE51" s="262"/>
      <c r="AF51" s="263"/>
      <c r="AG51" s="263"/>
      <c r="AH51" s="263"/>
      <c r="AI51" s="263"/>
      <c r="AJ51" s="263"/>
      <c r="AK51" s="266"/>
      <c r="AL51" s="288"/>
      <c r="AM51" s="257"/>
      <c r="AN51" s="257"/>
      <c r="AO51" s="257"/>
      <c r="AP51" s="257"/>
      <c r="AQ51" s="257"/>
      <c r="AR51" s="257"/>
      <c r="AS51" s="257"/>
      <c r="AT51" s="258"/>
    </row>
    <row r="52" spans="1:46" ht="13.5" customHeight="1" x14ac:dyDescent="0.2">
      <c r="A52" s="330" t="s">
        <v>26</v>
      </c>
      <c r="B52" s="331"/>
      <c r="C52" s="331"/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2"/>
      <c r="S52" s="318"/>
      <c r="T52" s="319"/>
      <c r="U52" s="319"/>
      <c r="V52" s="319"/>
      <c r="W52" s="320"/>
      <c r="X52" s="142"/>
      <c r="Y52" s="144"/>
      <c r="Z52" s="289"/>
      <c r="AA52" s="290"/>
      <c r="AB52" s="290"/>
      <c r="AC52" s="290"/>
      <c r="AD52" s="291"/>
      <c r="AE52" s="289">
        <f>SUM(AE20:AK51)</f>
        <v>0</v>
      </c>
      <c r="AF52" s="290"/>
      <c r="AG52" s="290"/>
      <c r="AH52" s="290"/>
      <c r="AI52" s="290"/>
      <c r="AJ52" s="290"/>
      <c r="AK52" s="291"/>
      <c r="AL52" s="285"/>
      <c r="AM52" s="254"/>
      <c r="AN52" s="254"/>
      <c r="AO52" s="254"/>
      <c r="AP52" s="254"/>
      <c r="AQ52" s="254"/>
      <c r="AR52" s="254"/>
      <c r="AS52" s="254"/>
      <c r="AT52" s="286"/>
    </row>
    <row r="53" spans="1:46" ht="13.5" customHeight="1" x14ac:dyDescent="0.2">
      <c r="A53" s="333"/>
      <c r="B53" s="33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5"/>
      <c r="S53" s="321"/>
      <c r="T53" s="322"/>
      <c r="U53" s="322"/>
      <c r="V53" s="322"/>
      <c r="W53" s="323"/>
      <c r="X53" s="96"/>
      <c r="Y53" s="43"/>
      <c r="Z53" s="292"/>
      <c r="AA53" s="293"/>
      <c r="AB53" s="293"/>
      <c r="AC53" s="293"/>
      <c r="AD53" s="294"/>
      <c r="AE53" s="292"/>
      <c r="AF53" s="293"/>
      <c r="AG53" s="293"/>
      <c r="AH53" s="293"/>
      <c r="AI53" s="293"/>
      <c r="AJ53" s="293"/>
      <c r="AK53" s="294"/>
      <c r="AL53" s="126"/>
      <c r="AM53" s="221"/>
      <c r="AN53" s="221"/>
      <c r="AO53" s="221"/>
      <c r="AP53" s="221"/>
      <c r="AQ53" s="221"/>
      <c r="AR53" s="221"/>
      <c r="AS53" s="221"/>
      <c r="AT53" s="127"/>
    </row>
    <row r="54" spans="1:46" ht="13.5" customHeight="1" x14ac:dyDescent="0.2">
      <c r="A54" s="405" t="s">
        <v>27</v>
      </c>
      <c r="B54" s="405"/>
      <c r="C54" s="405"/>
      <c r="D54" s="405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5"/>
      <c r="Q54" s="405"/>
      <c r="R54" s="405"/>
      <c r="S54" s="407"/>
      <c r="T54" s="407"/>
      <c r="U54" s="407"/>
      <c r="V54" s="407"/>
      <c r="W54" s="407"/>
      <c r="X54" s="157"/>
      <c r="Y54" s="41"/>
      <c r="Z54" s="409"/>
      <c r="AA54" s="410"/>
      <c r="AB54" s="410"/>
      <c r="AC54" s="410"/>
      <c r="AD54" s="411"/>
      <c r="AE54" s="259">
        <f>SUM(AG56:AR59)</f>
        <v>0</v>
      </c>
      <c r="AF54" s="412"/>
      <c r="AG54" s="412"/>
      <c r="AH54" s="412"/>
      <c r="AI54" s="412"/>
      <c r="AJ54" s="412"/>
      <c r="AK54" s="413"/>
      <c r="AL54" s="44"/>
      <c r="AM54" s="45"/>
      <c r="AN54" s="45"/>
      <c r="AO54" s="45"/>
      <c r="AP54" s="45"/>
      <c r="AQ54" s="45"/>
      <c r="AR54" s="45"/>
      <c r="AS54" s="45"/>
      <c r="AT54" s="46"/>
    </row>
    <row r="55" spans="1:46" ht="13.5" customHeight="1" thickBot="1" x14ac:dyDescent="0.25">
      <c r="A55" s="406"/>
      <c r="B55" s="406"/>
      <c r="C55" s="406"/>
      <c r="D55" s="406"/>
      <c r="E55" s="406"/>
      <c r="F55" s="406"/>
      <c r="G55" s="406"/>
      <c r="H55" s="406"/>
      <c r="I55" s="406"/>
      <c r="J55" s="406"/>
      <c r="K55" s="406"/>
      <c r="L55" s="406"/>
      <c r="M55" s="406"/>
      <c r="N55" s="406"/>
      <c r="O55" s="406"/>
      <c r="P55" s="406"/>
      <c r="Q55" s="406"/>
      <c r="R55" s="406"/>
      <c r="S55" s="408"/>
      <c r="T55" s="408"/>
      <c r="U55" s="408"/>
      <c r="V55" s="408"/>
      <c r="W55" s="408"/>
      <c r="X55" s="94"/>
      <c r="Y55" s="95"/>
      <c r="Z55" s="84"/>
      <c r="AA55" s="85"/>
      <c r="AB55" s="85"/>
      <c r="AC55" s="85"/>
      <c r="AD55" s="86"/>
      <c r="AE55" s="414"/>
      <c r="AF55" s="415"/>
      <c r="AG55" s="415"/>
      <c r="AH55" s="415"/>
      <c r="AI55" s="415"/>
      <c r="AJ55" s="415"/>
      <c r="AK55" s="416"/>
      <c r="AL55" s="62"/>
      <c r="AM55" s="63"/>
      <c r="AN55" s="63"/>
      <c r="AO55" s="63"/>
      <c r="AP55" s="63"/>
      <c r="AQ55" s="63"/>
      <c r="AR55" s="63"/>
      <c r="AS55" s="63"/>
      <c r="AT55" s="64"/>
    </row>
    <row r="56" spans="1:46" ht="13.5" customHeight="1" x14ac:dyDescent="0.2">
      <c r="A56" s="405" t="s">
        <v>68</v>
      </c>
      <c r="B56" s="405"/>
      <c r="C56" s="405"/>
      <c r="D56" s="405"/>
      <c r="E56" s="405"/>
      <c r="F56" s="405"/>
      <c r="G56" s="405"/>
      <c r="H56" s="405"/>
      <c r="I56" s="405"/>
      <c r="J56" s="405"/>
      <c r="K56" s="417"/>
      <c r="L56" s="418"/>
      <c r="M56" s="419"/>
      <c r="N56" s="419"/>
      <c r="O56" s="419"/>
      <c r="P56" s="419"/>
      <c r="Q56" s="419"/>
      <c r="R56" s="419"/>
      <c r="S56" s="419"/>
      <c r="T56" s="419"/>
      <c r="U56" s="420"/>
      <c r="V56" s="402" t="s">
        <v>71</v>
      </c>
      <c r="W56" s="403"/>
      <c r="X56" s="404" t="s">
        <v>67</v>
      </c>
      <c r="Y56" s="404"/>
      <c r="Z56" s="404"/>
      <c r="AA56" s="404"/>
      <c r="AB56" s="404"/>
      <c r="AC56" s="404"/>
      <c r="AD56" s="404"/>
      <c r="AE56" s="404"/>
      <c r="AF56" s="404"/>
      <c r="AG56" s="105">
        <f>L56*8%</f>
        <v>0</v>
      </c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235" t="s">
        <v>71</v>
      </c>
      <c r="AT56" s="235"/>
    </row>
    <row r="57" spans="1:46" ht="13.5" customHeight="1" x14ac:dyDescent="0.2">
      <c r="A57" s="405"/>
      <c r="B57" s="405"/>
      <c r="C57" s="405"/>
      <c r="D57" s="405"/>
      <c r="E57" s="405"/>
      <c r="F57" s="405"/>
      <c r="G57" s="405"/>
      <c r="H57" s="405"/>
      <c r="I57" s="405"/>
      <c r="J57" s="405"/>
      <c r="K57" s="417"/>
      <c r="L57" s="396"/>
      <c r="M57" s="397"/>
      <c r="N57" s="397"/>
      <c r="O57" s="397"/>
      <c r="P57" s="397"/>
      <c r="Q57" s="397"/>
      <c r="R57" s="397"/>
      <c r="S57" s="397"/>
      <c r="T57" s="397"/>
      <c r="U57" s="398"/>
      <c r="V57" s="402"/>
      <c r="W57" s="403"/>
      <c r="X57" s="404"/>
      <c r="Y57" s="404"/>
      <c r="Z57" s="404"/>
      <c r="AA57" s="404"/>
      <c r="AB57" s="404"/>
      <c r="AC57" s="404"/>
      <c r="AD57" s="404"/>
      <c r="AE57" s="404"/>
      <c r="AF57" s="404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235"/>
      <c r="AT57" s="235"/>
    </row>
    <row r="58" spans="1:46" ht="13.5" customHeight="1" x14ac:dyDescent="0.2">
      <c r="A58" s="405" t="s">
        <v>70</v>
      </c>
      <c r="B58" s="405"/>
      <c r="C58" s="405"/>
      <c r="D58" s="405"/>
      <c r="E58" s="405"/>
      <c r="F58" s="405"/>
      <c r="G58" s="405"/>
      <c r="H58" s="405"/>
      <c r="I58" s="405"/>
      <c r="J58" s="405"/>
      <c r="K58" s="417"/>
      <c r="L58" s="396"/>
      <c r="M58" s="397"/>
      <c r="N58" s="397"/>
      <c r="O58" s="397"/>
      <c r="P58" s="397"/>
      <c r="Q58" s="397"/>
      <c r="R58" s="397"/>
      <c r="S58" s="397"/>
      <c r="T58" s="397"/>
      <c r="U58" s="398"/>
      <c r="V58" s="402" t="s">
        <v>71</v>
      </c>
      <c r="W58" s="403"/>
      <c r="X58" s="404" t="s">
        <v>67</v>
      </c>
      <c r="Y58" s="404"/>
      <c r="Z58" s="404"/>
      <c r="AA58" s="404"/>
      <c r="AB58" s="404"/>
      <c r="AC58" s="404"/>
      <c r="AD58" s="404"/>
      <c r="AE58" s="404"/>
      <c r="AF58" s="404"/>
      <c r="AG58" s="105">
        <f>L58*10%</f>
        <v>0</v>
      </c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235" t="s">
        <v>71</v>
      </c>
      <c r="AT58" s="235"/>
    </row>
    <row r="59" spans="1:46" ht="13.5" customHeight="1" thickBot="1" x14ac:dyDescent="0.25">
      <c r="A59" s="405"/>
      <c r="B59" s="405"/>
      <c r="C59" s="405"/>
      <c r="D59" s="405"/>
      <c r="E59" s="405"/>
      <c r="F59" s="405"/>
      <c r="G59" s="405"/>
      <c r="H59" s="405"/>
      <c r="I59" s="405"/>
      <c r="J59" s="405"/>
      <c r="K59" s="417"/>
      <c r="L59" s="399"/>
      <c r="M59" s="400"/>
      <c r="N59" s="400"/>
      <c r="O59" s="400"/>
      <c r="P59" s="400"/>
      <c r="Q59" s="400"/>
      <c r="R59" s="400"/>
      <c r="S59" s="400"/>
      <c r="T59" s="400"/>
      <c r="U59" s="401"/>
      <c r="V59" s="402"/>
      <c r="W59" s="403"/>
      <c r="X59" s="404"/>
      <c r="Y59" s="404"/>
      <c r="Z59" s="404"/>
      <c r="AA59" s="404"/>
      <c r="AB59" s="404"/>
      <c r="AC59" s="404"/>
      <c r="AD59" s="404"/>
      <c r="AE59" s="404"/>
      <c r="AF59" s="404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235"/>
      <c r="AT59" s="235"/>
    </row>
    <row r="61" spans="1:46" ht="13.5" customHeight="1" x14ac:dyDescent="0.2">
      <c r="A61" s="68" t="s">
        <v>90</v>
      </c>
      <c r="B61" s="69"/>
      <c r="C61" s="69"/>
      <c r="D61" s="69"/>
      <c r="E61" s="68" t="s">
        <v>63</v>
      </c>
      <c r="F61" s="69"/>
      <c r="G61" s="69"/>
      <c r="H61" s="70"/>
      <c r="I61" s="44"/>
      <c r="J61" s="45"/>
      <c r="K61" s="45"/>
      <c r="L61" s="45"/>
      <c r="M61" s="45"/>
      <c r="N61" s="45"/>
      <c r="O61" s="45"/>
      <c r="P61" s="46"/>
    </row>
    <row r="62" spans="1:46" ht="10" customHeight="1" x14ac:dyDescent="0.2">
      <c r="A62" s="307"/>
      <c r="B62" s="268"/>
      <c r="C62" s="268"/>
      <c r="D62" s="269"/>
      <c r="E62" s="307"/>
      <c r="F62" s="268"/>
      <c r="G62" s="268"/>
      <c r="H62" s="269"/>
      <c r="I62" s="62"/>
      <c r="J62" s="63"/>
      <c r="K62" s="63"/>
      <c r="L62" s="63"/>
      <c r="M62" s="63"/>
      <c r="N62" s="63"/>
      <c r="O62" s="63"/>
      <c r="P62" s="64"/>
    </row>
    <row r="63" spans="1:46" ht="10" customHeight="1" x14ac:dyDescent="0.2">
      <c r="A63" s="308"/>
      <c r="B63" s="309"/>
      <c r="C63" s="309"/>
      <c r="D63" s="310"/>
      <c r="E63" s="308"/>
      <c r="F63" s="309"/>
      <c r="G63" s="309"/>
      <c r="H63" s="310"/>
      <c r="I63" s="62"/>
      <c r="J63" s="63"/>
      <c r="K63" s="63"/>
      <c r="L63" s="63"/>
      <c r="M63" s="63"/>
      <c r="N63" s="63"/>
      <c r="O63" s="63"/>
      <c r="P63" s="64"/>
    </row>
    <row r="64" spans="1:46" ht="10" customHeight="1" x14ac:dyDescent="0.2">
      <c r="A64" s="308"/>
      <c r="B64" s="309"/>
      <c r="C64" s="309"/>
      <c r="D64" s="310"/>
      <c r="E64" s="308"/>
      <c r="F64" s="309"/>
      <c r="G64" s="309"/>
      <c r="H64" s="310"/>
      <c r="I64" s="62"/>
      <c r="J64" s="63"/>
      <c r="K64" s="63"/>
      <c r="L64" s="63"/>
      <c r="M64" s="63"/>
      <c r="N64" s="63"/>
      <c r="O64" s="63"/>
      <c r="P64" s="64"/>
    </row>
    <row r="65" spans="1:16" ht="10" customHeight="1" x14ac:dyDescent="0.2">
      <c r="A65" s="270"/>
      <c r="B65" s="271"/>
      <c r="C65" s="271"/>
      <c r="D65" s="272"/>
      <c r="E65" s="270"/>
      <c r="F65" s="271"/>
      <c r="G65" s="271"/>
      <c r="H65" s="272"/>
      <c r="I65" s="47"/>
      <c r="J65" s="48"/>
      <c r="K65" s="48"/>
      <c r="L65" s="48"/>
      <c r="M65" s="48"/>
      <c r="N65" s="48"/>
      <c r="O65" s="48"/>
      <c r="P65" s="49"/>
    </row>
  </sheetData>
  <mergeCells count="176">
    <mergeCell ref="X4:AS4"/>
    <mergeCell ref="AA6:AO6"/>
    <mergeCell ref="AA7:AO8"/>
    <mergeCell ref="AA9:AO10"/>
    <mergeCell ref="L58:U59"/>
    <mergeCell ref="V56:W57"/>
    <mergeCell ref="V58:W59"/>
    <mergeCell ref="X56:AF57"/>
    <mergeCell ref="X58:AF59"/>
    <mergeCell ref="AG56:AR57"/>
    <mergeCell ref="AG58:AR59"/>
    <mergeCell ref="A54:R55"/>
    <mergeCell ref="S54:W55"/>
    <mergeCell ref="X54:Y55"/>
    <mergeCell ref="Z54:AD55"/>
    <mergeCell ref="AE54:AK55"/>
    <mergeCell ref="AL54:AT55"/>
    <mergeCell ref="A56:K57"/>
    <mergeCell ref="A58:K59"/>
    <mergeCell ref="L56:U57"/>
    <mergeCell ref="F15:S16"/>
    <mergeCell ref="D28:R29"/>
    <mergeCell ref="A7:E8"/>
    <mergeCell ref="F7:S8"/>
    <mergeCell ref="AP13:AT14"/>
    <mergeCell ref="L5:N5"/>
    <mergeCell ref="B5:C5"/>
    <mergeCell ref="D5:F5"/>
    <mergeCell ref="H5:J5"/>
    <mergeCell ref="A9:E10"/>
    <mergeCell ref="F9:S10"/>
    <mergeCell ref="A11:E12"/>
    <mergeCell ref="F11:S12"/>
    <mergeCell ref="A13:E14"/>
    <mergeCell ref="F13:S14"/>
    <mergeCell ref="AD13:AG14"/>
    <mergeCell ref="Y13:AC14"/>
    <mergeCell ref="Z22:AD23"/>
    <mergeCell ref="Z24:AD25"/>
    <mergeCell ref="D22:R23"/>
    <mergeCell ref="S24:W25"/>
    <mergeCell ref="A24:C25"/>
    <mergeCell ref="D20:R21"/>
    <mergeCell ref="X20:Y21"/>
    <mergeCell ref="AH13:AK14"/>
    <mergeCell ref="AL13:AO14"/>
    <mergeCell ref="A15:E16"/>
    <mergeCell ref="U15:X16"/>
    <mergeCell ref="Y15:AT16"/>
    <mergeCell ref="AL20:AT21"/>
    <mergeCell ref="X18:Y19"/>
    <mergeCell ref="A44:C45"/>
    <mergeCell ref="A28:C29"/>
    <mergeCell ref="A30:C31"/>
    <mergeCell ref="A32:C33"/>
    <mergeCell ref="A34:C35"/>
    <mergeCell ref="D26:R27"/>
    <mergeCell ref="AE38:AK39"/>
    <mergeCell ref="AE36:AK37"/>
    <mergeCell ref="S32:W33"/>
    <mergeCell ref="Z28:AD29"/>
    <mergeCell ref="AE34:AK35"/>
    <mergeCell ref="S34:W35"/>
    <mergeCell ref="AE40:AK41"/>
    <mergeCell ref="A40:C41"/>
    <mergeCell ref="S26:W27"/>
    <mergeCell ref="S28:W29"/>
    <mergeCell ref="S30:W31"/>
    <mergeCell ref="A26:C27"/>
    <mergeCell ref="D40:R41"/>
    <mergeCell ref="Z32:AD33"/>
    <mergeCell ref="X34:Y35"/>
    <mergeCell ref="Z34:AD35"/>
    <mergeCell ref="AE22:AK23"/>
    <mergeCell ref="A42:C43"/>
    <mergeCell ref="D42:R43"/>
    <mergeCell ref="S22:W23"/>
    <mergeCell ref="AE18:AK19"/>
    <mergeCell ref="AE20:AK21"/>
    <mergeCell ref="X42:Y43"/>
    <mergeCell ref="Z42:AD43"/>
    <mergeCell ref="X40:Y41"/>
    <mergeCell ref="Z18:AD19"/>
    <mergeCell ref="Z20:AD21"/>
    <mergeCell ref="X36:Y37"/>
    <mergeCell ref="A36:C37"/>
    <mergeCell ref="A38:C39"/>
    <mergeCell ref="A18:C19"/>
    <mergeCell ref="AE24:AK25"/>
    <mergeCell ref="S36:W37"/>
    <mergeCell ref="S38:W39"/>
    <mergeCell ref="Z36:AD37"/>
    <mergeCell ref="Z40:AD41"/>
    <mergeCell ref="X38:Y39"/>
    <mergeCell ref="S40:W41"/>
    <mergeCell ref="D18:R19"/>
    <mergeCell ref="A22:C23"/>
    <mergeCell ref="AL26:AT27"/>
    <mergeCell ref="AL34:AT35"/>
    <mergeCell ref="AL38:AT39"/>
    <mergeCell ref="AL36:AT37"/>
    <mergeCell ref="AL24:AT25"/>
    <mergeCell ref="D30:R31"/>
    <mergeCell ref="D32:R33"/>
    <mergeCell ref="D34:R35"/>
    <mergeCell ref="D24:R25"/>
    <mergeCell ref="X26:Y27"/>
    <mergeCell ref="D36:R37"/>
    <mergeCell ref="X30:Y31"/>
    <mergeCell ref="AE30:AK31"/>
    <mergeCell ref="AE32:AK33"/>
    <mergeCell ref="Z38:AD39"/>
    <mergeCell ref="AL28:AT29"/>
    <mergeCell ref="AE28:AK29"/>
    <mergeCell ref="X24:Y25"/>
    <mergeCell ref="A62:D65"/>
    <mergeCell ref="E62:H65"/>
    <mergeCell ref="D46:R47"/>
    <mergeCell ref="A50:C51"/>
    <mergeCell ref="D50:R51"/>
    <mergeCell ref="X48:Y49"/>
    <mergeCell ref="A46:C47"/>
    <mergeCell ref="A48:C49"/>
    <mergeCell ref="S52:W53"/>
    <mergeCell ref="S46:W47"/>
    <mergeCell ref="X52:Y53"/>
    <mergeCell ref="X50:Y51"/>
    <mergeCell ref="D48:R49"/>
    <mergeCell ref="S48:W49"/>
    <mergeCell ref="A52:R53"/>
    <mergeCell ref="X46:Y47"/>
    <mergeCell ref="A61:D61"/>
    <mergeCell ref="E61:H61"/>
    <mergeCell ref="I61:P65"/>
    <mergeCell ref="AL48:AT49"/>
    <mergeCell ref="AL52:AT53"/>
    <mergeCell ref="AL50:AT51"/>
    <mergeCell ref="AE50:AK51"/>
    <mergeCell ref="AL32:AT33"/>
    <mergeCell ref="Z46:AD47"/>
    <mergeCell ref="AL46:AT47"/>
    <mergeCell ref="Z52:AD53"/>
    <mergeCell ref="S50:W51"/>
    <mergeCell ref="AE42:AK43"/>
    <mergeCell ref="AE52:AK53"/>
    <mergeCell ref="AE46:AK47"/>
    <mergeCell ref="AE48:AK49"/>
    <mergeCell ref="S42:W43"/>
    <mergeCell ref="Z50:AD51"/>
    <mergeCell ref="Z48:AD49"/>
    <mergeCell ref="AL42:AT43"/>
    <mergeCell ref="AL40:AT41"/>
    <mergeCell ref="AS56:AT57"/>
    <mergeCell ref="AS58:AT59"/>
    <mergeCell ref="AQ1:AT1"/>
    <mergeCell ref="A20:C21"/>
    <mergeCell ref="S20:W21"/>
    <mergeCell ref="U13:X14"/>
    <mergeCell ref="S18:W19"/>
    <mergeCell ref="B2:M3"/>
    <mergeCell ref="X32:Y33"/>
    <mergeCell ref="AL30:AT31"/>
    <mergeCell ref="AL44:AT45"/>
    <mergeCell ref="Z44:AD45"/>
    <mergeCell ref="AE44:AK45"/>
    <mergeCell ref="X44:Y45"/>
    <mergeCell ref="Z30:AD31"/>
    <mergeCell ref="AE26:AK27"/>
    <mergeCell ref="X28:Y29"/>
    <mergeCell ref="Z26:AD27"/>
    <mergeCell ref="D38:R39"/>
    <mergeCell ref="D44:R45"/>
    <mergeCell ref="S44:W45"/>
    <mergeCell ref="AL18:AT19"/>
    <mergeCell ref="AL22:AT23"/>
    <mergeCell ref="X22:Y23"/>
  </mergeCells>
  <phoneticPr fontId="2"/>
  <pageMargins left="0.39370078740157483" right="0.23622047244094491" top="0.11811023622047245" bottom="0" header="0.51181102362204722" footer="0.19685039370078741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87"/>
  <sheetViews>
    <sheetView showZeros="0" view="pageBreakPreview" zoomScaleNormal="100" zoomScaleSheetLayoutView="100" workbookViewId="0">
      <selection sqref="A1:N2"/>
    </sheetView>
  </sheetViews>
  <sheetFormatPr defaultColWidth="2.08984375" defaultRowHeight="13.5" customHeight="1" x14ac:dyDescent="0.2"/>
  <cols>
    <col min="1" max="21" width="2.08984375" style="1"/>
    <col min="22" max="22" width="1.90625" style="1" customWidth="1"/>
    <col min="23" max="23" width="2" style="1" customWidth="1"/>
    <col min="24" max="24" width="3.26953125" style="1" customWidth="1"/>
    <col min="25" max="32" width="2.08984375" style="1"/>
    <col min="33" max="33" width="2.90625" style="1" customWidth="1"/>
    <col min="34" max="16384" width="2.08984375" style="1"/>
  </cols>
  <sheetData>
    <row r="1" spans="1:71" ht="13.5" customHeight="1" x14ac:dyDescent="0.2">
      <c r="A1" s="208" t="s">
        <v>47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S1" s="234" t="s">
        <v>72</v>
      </c>
      <c r="T1" s="443" t="s">
        <v>76</v>
      </c>
      <c r="U1" s="443"/>
      <c r="V1" s="443"/>
      <c r="W1" s="234" t="s">
        <v>73</v>
      </c>
      <c r="X1" s="234"/>
      <c r="Y1" s="234" t="s">
        <v>74</v>
      </c>
      <c r="AC1" s="220" t="s">
        <v>61</v>
      </c>
      <c r="AD1" s="231"/>
      <c r="AE1" s="441" t="s">
        <v>75</v>
      </c>
      <c r="AF1" s="441"/>
      <c r="AG1" s="441"/>
      <c r="AH1" s="220" t="s">
        <v>4</v>
      </c>
      <c r="AI1" s="441" t="s">
        <v>75</v>
      </c>
      <c r="AJ1" s="441"/>
      <c r="AK1" s="441"/>
      <c r="AL1" s="220" t="s">
        <v>5</v>
      </c>
      <c r="AM1" s="441">
        <v>20</v>
      </c>
      <c r="AN1" s="441"/>
      <c r="AO1" s="441"/>
      <c r="AP1" s="220" t="s">
        <v>6</v>
      </c>
    </row>
    <row r="2" spans="1:71" ht="13.5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S2" s="234"/>
      <c r="T2" s="443"/>
      <c r="U2" s="443"/>
      <c r="V2" s="443"/>
      <c r="W2" s="234"/>
      <c r="X2" s="234"/>
      <c r="Y2" s="234"/>
      <c r="AC2" s="232"/>
      <c r="AD2" s="232"/>
      <c r="AE2" s="442"/>
      <c r="AF2" s="442"/>
      <c r="AG2" s="442"/>
      <c r="AH2" s="221"/>
      <c r="AI2" s="442"/>
      <c r="AJ2" s="442"/>
      <c r="AK2" s="442"/>
      <c r="AL2" s="221"/>
      <c r="AM2" s="442"/>
      <c r="AN2" s="442"/>
      <c r="AO2" s="442"/>
      <c r="AP2" s="221"/>
    </row>
    <row r="3" spans="1:71" ht="13.5" customHeight="1" x14ac:dyDescent="0.2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</row>
    <row r="4" spans="1:71" ht="13.5" customHeight="1" thickBot="1" x14ac:dyDescent="0.25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</row>
    <row r="5" spans="1:71" ht="13.5" customHeight="1" x14ac:dyDescent="0.2">
      <c r="A5" s="222" t="s">
        <v>89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198" t="s">
        <v>35</v>
      </c>
      <c r="P5" s="198"/>
      <c r="Q5" s="198"/>
      <c r="R5" s="33"/>
      <c r="S5" s="33"/>
      <c r="T5" s="33"/>
      <c r="X5" s="209" t="s">
        <v>34</v>
      </c>
      <c r="Y5" s="210"/>
      <c r="Z5" s="210"/>
      <c r="AA5" s="210"/>
      <c r="AB5" s="210"/>
      <c r="AC5" s="210"/>
      <c r="AD5" s="210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4"/>
    </row>
    <row r="6" spans="1:71" ht="13.5" customHeight="1" x14ac:dyDescent="0.2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198"/>
      <c r="P6" s="198"/>
      <c r="Q6" s="198"/>
      <c r="R6" s="33"/>
      <c r="S6" s="33"/>
      <c r="T6" s="33"/>
      <c r="X6" s="5"/>
      <c r="Y6" s="2"/>
      <c r="Z6" s="2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6"/>
    </row>
    <row r="7" spans="1:71" ht="13.5" customHeight="1" x14ac:dyDescent="0.2">
      <c r="X7" s="5"/>
      <c r="Y7" s="2"/>
      <c r="Z7" s="2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6"/>
    </row>
    <row r="8" spans="1:71" ht="12" customHeight="1" x14ac:dyDescent="0.2">
      <c r="B8" s="2" t="s">
        <v>46</v>
      </c>
      <c r="X8" s="5"/>
      <c r="Y8" s="2"/>
      <c r="Z8" s="2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6"/>
      <c r="AQ8" s="2"/>
    </row>
    <row r="9" spans="1:71" ht="15" customHeight="1" thickBot="1" x14ac:dyDescent="0.25">
      <c r="X9" s="5"/>
      <c r="Y9" s="2"/>
      <c r="Z9" s="2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5" t="s">
        <v>7</v>
      </c>
      <c r="AQ9" s="2"/>
    </row>
    <row r="10" spans="1:71" ht="15" customHeight="1" thickBot="1" x14ac:dyDescent="0.25">
      <c r="B10" s="211" t="s">
        <v>44</v>
      </c>
      <c r="C10" s="212"/>
      <c r="D10" s="212"/>
      <c r="E10" s="212"/>
      <c r="F10" s="212"/>
      <c r="G10" s="213"/>
      <c r="H10" s="444">
        <f>SUM(H15:U20)</f>
        <v>34080</v>
      </c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6"/>
      <c r="V10"/>
      <c r="X10" s="5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5"/>
      <c r="AQ10" s="2"/>
    </row>
    <row r="11" spans="1:71" ht="11.25" customHeight="1" x14ac:dyDescent="0.2">
      <c r="B11" s="214"/>
      <c r="C11" s="215"/>
      <c r="D11" s="215"/>
      <c r="E11" s="215"/>
      <c r="F11" s="215"/>
      <c r="G11" s="216"/>
      <c r="H11" s="447"/>
      <c r="I11" s="448"/>
      <c r="J11" s="448"/>
      <c r="K11" s="448"/>
      <c r="L11" s="448"/>
      <c r="M11" s="448"/>
      <c r="N11" s="448"/>
      <c r="O11" s="448"/>
      <c r="P11" s="448"/>
      <c r="Q11" s="448"/>
      <c r="R11" s="448"/>
      <c r="S11" s="448"/>
      <c r="T11" s="448"/>
      <c r="U11" s="449"/>
      <c r="V11"/>
      <c r="X11" s="211" t="s">
        <v>60</v>
      </c>
      <c r="Y11" s="223"/>
      <c r="Z11" s="223"/>
      <c r="AA11" s="223"/>
      <c r="AB11" s="223"/>
      <c r="AC11" s="224"/>
      <c r="AD11" s="453" t="s">
        <v>82</v>
      </c>
      <c r="AE11" s="453"/>
      <c r="AF11" s="453"/>
      <c r="AG11" s="453"/>
      <c r="AH11" s="453"/>
      <c r="AI11" s="453"/>
      <c r="AJ11" s="453"/>
      <c r="AK11" s="453"/>
      <c r="AL11" s="453"/>
      <c r="AM11" s="453"/>
      <c r="AN11" s="453"/>
      <c r="AO11" s="453"/>
      <c r="AP11" s="454"/>
      <c r="AQ11" s="2"/>
    </row>
    <row r="12" spans="1:71" ht="11.25" customHeight="1" x14ac:dyDescent="0.2">
      <c r="B12" s="214"/>
      <c r="C12" s="215"/>
      <c r="D12" s="215"/>
      <c r="E12" s="215"/>
      <c r="F12" s="215"/>
      <c r="G12" s="216"/>
      <c r="H12" s="447"/>
      <c r="I12" s="448"/>
      <c r="J12" s="448"/>
      <c r="K12" s="448"/>
      <c r="L12" s="448"/>
      <c r="M12" s="448"/>
      <c r="N12" s="448"/>
      <c r="O12" s="448"/>
      <c r="P12" s="448"/>
      <c r="Q12" s="448"/>
      <c r="R12" s="448"/>
      <c r="S12" s="448"/>
      <c r="T12" s="448"/>
      <c r="U12" s="449"/>
      <c r="V12"/>
      <c r="X12" s="225"/>
      <c r="Y12" s="226"/>
      <c r="Z12" s="226"/>
      <c r="AA12" s="226"/>
      <c r="AB12" s="226"/>
      <c r="AC12" s="227"/>
      <c r="AD12" s="455"/>
      <c r="AE12" s="455"/>
      <c r="AF12" s="455"/>
      <c r="AG12" s="455"/>
      <c r="AH12" s="455"/>
      <c r="AI12" s="455"/>
      <c r="AJ12" s="455"/>
      <c r="AK12" s="455"/>
      <c r="AL12" s="455"/>
      <c r="AM12" s="455"/>
      <c r="AN12" s="455"/>
      <c r="AO12" s="455"/>
      <c r="AP12" s="456"/>
      <c r="AQ12" s="2"/>
      <c r="BS12" s="17"/>
    </row>
    <row r="13" spans="1:71" ht="11.25" customHeight="1" thickBot="1" x14ac:dyDescent="0.25">
      <c r="B13" s="217"/>
      <c r="C13" s="218"/>
      <c r="D13" s="218"/>
      <c r="E13" s="218"/>
      <c r="F13" s="218"/>
      <c r="G13" s="219"/>
      <c r="H13" s="450"/>
      <c r="I13" s="451"/>
      <c r="J13" s="451"/>
      <c r="K13" s="451"/>
      <c r="L13" s="451"/>
      <c r="M13" s="451"/>
      <c r="N13" s="451"/>
      <c r="O13" s="451"/>
      <c r="P13" s="451"/>
      <c r="Q13" s="451"/>
      <c r="R13" s="451"/>
      <c r="S13" s="451"/>
      <c r="T13" s="451"/>
      <c r="U13" s="452"/>
      <c r="V13"/>
      <c r="X13" s="228"/>
      <c r="Y13" s="229"/>
      <c r="Z13" s="229"/>
      <c r="AA13" s="229"/>
      <c r="AB13" s="229"/>
      <c r="AC13" s="230"/>
      <c r="AD13" s="457"/>
      <c r="AE13" s="457"/>
      <c r="AF13" s="457"/>
      <c r="AG13" s="457"/>
      <c r="AH13" s="457"/>
      <c r="AI13" s="457"/>
      <c r="AJ13" s="457"/>
      <c r="AK13" s="457"/>
      <c r="AL13" s="457"/>
      <c r="AM13" s="457"/>
      <c r="AN13" s="457"/>
      <c r="AO13" s="457"/>
      <c r="AP13" s="458"/>
      <c r="AQ13" s="2"/>
      <c r="BS13" s="17"/>
    </row>
    <row r="14" spans="1:71" ht="19.5" customHeight="1" thickBot="1" x14ac:dyDescent="0.25">
      <c r="AQ14" s="2"/>
    </row>
    <row r="15" spans="1:71" ht="13.5" customHeight="1" x14ac:dyDescent="0.2">
      <c r="B15" s="114" t="s">
        <v>45</v>
      </c>
      <c r="C15" s="115"/>
      <c r="D15" s="115"/>
      <c r="E15" s="115"/>
      <c r="F15" s="115"/>
      <c r="G15" s="115"/>
      <c r="H15" s="459">
        <f>Y52</f>
        <v>31000</v>
      </c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60"/>
      <c r="V15" s="24"/>
      <c r="X15" s="166" t="s">
        <v>8</v>
      </c>
      <c r="Y15" s="167"/>
      <c r="Z15" s="167"/>
      <c r="AA15" s="168"/>
      <c r="AB15" s="463" t="s">
        <v>84</v>
      </c>
      <c r="AC15" s="464"/>
      <c r="AD15" s="464"/>
      <c r="AE15" s="464"/>
      <c r="AF15" s="464"/>
      <c r="AG15" s="465"/>
      <c r="AH15" s="124" t="s">
        <v>9</v>
      </c>
      <c r="AI15" s="125"/>
      <c r="AJ15" s="463" t="s">
        <v>85</v>
      </c>
      <c r="AK15" s="464"/>
      <c r="AL15" s="464"/>
      <c r="AM15" s="464"/>
      <c r="AN15" s="465"/>
      <c r="AO15" s="124" t="s">
        <v>10</v>
      </c>
      <c r="AP15" s="164"/>
    </row>
    <row r="16" spans="1:71" ht="13.5" customHeight="1" x14ac:dyDescent="0.2">
      <c r="B16" s="116"/>
      <c r="C16" s="117"/>
      <c r="D16" s="117"/>
      <c r="E16" s="117"/>
      <c r="F16" s="117"/>
      <c r="G16" s="117"/>
      <c r="H16" s="461"/>
      <c r="I16" s="461"/>
      <c r="J16" s="461"/>
      <c r="K16" s="461"/>
      <c r="L16" s="461"/>
      <c r="M16" s="461"/>
      <c r="N16" s="461"/>
      <c r="O16" s="461"/>
      <c r="P16" s="461"/>
      <c r="Q16" s="461"/>
      <c r="R16" s="461"/>
      <c r="S16" s="461"/>
      <c r="T16" s="461"/>
      <c r="U16" s="462"/>
      <c r="V16" s="24"/>
      <c r="X16" s="169"/>
      <c r="Y16" s="170"/>
      <c r="Z16" s="170"/>
      <c r="AA16" s="171"/>
      <c r="AB16" s="466"/>
      <c r="AC16" s="467"/>
      <c r="AD16" s="467"/>
      <c r="AE16" s="467"/>
      <c r="AF16" s="467"/>
      <c r="AG16" s="468"/>
      <c r="AH16" s="126"/>
      <c r="AI16" s="127"/>
      <c r="AJ16" s="466"/>
      <c r="AK16" s="467"/>
      <c r="AL16" s="467"/>
      <c r="AM16" s="467"/>
      <c r="AN16" s="468"/>
      <c r="AO16" s="126"/>
      <c r="AP16" s="165"/>
    </row>
    <row r="17" spans="1:59" ht="13.5" customHeight="1" x14ac:dyDescent="0.2">
      <c r="B17" s="116" t="s">
        <v>65</v>
      </c>
      <c r="C17" s="117"/>
      <c r="D17" s="117"/>
      <c r="E17" s="117"/>
      <c r="F17" s="117"/>
      <c r="G17" s="117"/>
      <c r="H17" s="461">
        <f>AF56</f>
        <v>80</v>
      </c>
      <c r="I17" s="461"/>
      <c r="J17" s="461"/>
      <c r="K17" s="461"/>
      <c r="L17" s="461"/>
      <c r="M17" s="461"/>
      <c r="N17" s="461"/>
      <c r="O17" s="461"/>
      <c r="P17" s="461"/>
      <c r="Q17" s="461"/>
      <c r="R17" s="461"/>
      <c r="S17" s="461"/>
      <c r="T17" s="461"/>
      <c r="U17" s="462"/>
      <c r="V17" s="24"/>
      <c r="W17" s="19"/>
      <c r="X17" s="169"/>
      <c r="Y17" s="170"/>
      <c r="Z17" s="170"/>
      <c r="AA17" s="171"/>
      <c r="AB17" s="44" t="s">
        <v>11</v>
      </c>
      <c r="AC17" s="45"/>
      <c r="AD17" s="46"/>
      <c r="AE17" s="44" t="s">
        <v>12</v>
      </c>
      <c r="AF17" s="45"/>
      <c r="AG17" s="46"/>
      <c r="AH17" s="162" t="s">
        <v>0</v>
      </c>
      <c r="AI17" s="469" t="s">
        <v>83</v>
      </c>
      <c r="AJ17" s="470"/>
      <c r="AK17" s="470"/>
      <c r="AL17" s="470"/>
      <c r="AM17" s="470"/>
      <c r="AN17" s="470"/>
      <c r="AO17" s="470"/>
      <c r="AP17" s="471"/>
      <c r="BA17" s="18"/>
      <c r="BB17" s="18"/>
      <c r="BC17" s="18"/>
      <c r="BD17" s="18"/>
    </row>
    <row r="18" spans="1:59" ht="13.5" customHeight="1" thickBot="1" x14ac:dyDescent="0.25">
      <c r="B18" s="116"/>
      <c r="C18" s="117"/>
      <c r="D18" s="117"/>
      <c r="E18" s="117"/>
      <c r="F18" s="117"/>
      <c r="G18" s="117"/>
      <c r="H18" s="461"/>
      <c r="I18" s="461"/>
      <c r="J18" s="461"/>
      <c r="K18" s="461"/>
      <c r="L18" s="461"/>
      <c r="M18" s="461"/>
      <c r="N18" s="461"/>
      <c r="O18" s="461"/>
      <c r="P18" s="461"/>
      <c r="Q18" s="461"/>
      <c r="R18" s="461"/>
      <c r="S18" s="461"/>
      <c r="T18" s="461"/>
      <c r="U18" s="462"/>
      <c r="V18" s="24"/>
      <c r="W18" s="22"/>
      <c r="X18" s="172"/>
      <c r="Y18" s="173"/>
      <c r="Z18" s="173"/>
      <c r="AA18" s="174"/>
      <c r="AB18" s="81"/>
      <c r="AC18" s="82"/>
      <c r="AD18" s="83"/>
      <c r="AE18" s="81"/>
      <c r="AF18" s="82"/>
      <c r="AG18" s="83"/>
      <c r="AH18" s="163"/>
      <c r="AI18" s="472"/>
      <c r="AJ18" s="473"/>
      <c r="AK18" s="473"/>
      <c r="AL18" s="473"/>
      <c r="AM18" s="473"/>
      <c r="AN18" s="473"/>
      <c r="AO18" s="473"/>
      <c r="AP18" s="474"/>
      <c r="AQ18" s="22"/>
    </row>
    <row r="19" spans="1:59" ht="12.75" customHeight="1" x14ac:dyDescent="0.2">
      <c r="B19" s="181" t="s">
        <v>64</v>
      </c>
      <c r="C19" s="182"/>
      <c r="D19" s="182"/>
      <c r="E19" s="182"/>
      <c r="F19" s="182"/>
      <c r="G19" s="182"/>
      <c r="H19" s="475">
        <f>AF58</f>
        <v>3000</v>
      </c>
      <c r="I19" s="475"/>
      <c r="J19" s="475"/>
      <c r="K19" s="475"/>
      <c r="L19" s="475"/>
      <c r="M19" s="475"/>
      <c r="N19" s="475"/>
      <c r="O19" s="475"/>
      <c r="P19" s="475"/>
      <c r="Q19" s="475"/>
      <c r="R19" s="475"/>
      <c r="S19" s="475"/>
      <c r="T19" s="475"/>
      <c r="U19" s="476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</row>
    <row r="20" spans="1:59" ht="12.75" customHeight="1" thickBot="1" x14ac:dyDescent="0.25">
      <c r="B20" s="183"/>
      <c r="C20" s="184"/>
      <c r="D20" s="184"/>
      <c r="E20" s="184"/>
      <c r="F20" s="184"/>
      <c r="G20" s="184"/>
      <c r="H20" s="477"/>
      <c r="I20" s="477"/>
      <c r="J20" s="477"/>
      <c r="K20" s="477"/>
      <c r="L20" s="477"/>
      <c r="M20" s="477"/>
      <c r="N20" s="477"/>
      <c r="O20" s="477"/>
      <c r="P20" s="477"/>
      <c r="Q20" s="477"/>
      <c r="R20" s="477"/>
      <c r="S20" s="477"/>
      <c r="T20" s="477"/>
      <c r="U20" s="478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</row>
    <row r="21" spans="1:59" ht="19.5" customHeight="1" thickBot="1" x14ac:dyDescent="0.25"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</row>
    <row r="22" spans="1:59" ht="13.5" customHeight="1" x14ac:dyDescent="0.2">
      <c r="B22" s="138" t="s">
        <v>0</v>
      </c>
      <c r="C22" s="139"/>
      <c r="D22" s="175" t="s">
        <v>1</v>
      </c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7"/>
      <c r="Y22" s="145" t="s">
        <v>2</v>
      </c>
      <c r="Z22" s="146"/>
      <c r="AA22" s="146"/>
      <c r="AB22" s="146"/>
      <c r="AC22" s="146"/>
      <c r="AD22" s="146"/>
      <c r="AE22" s="146"/>
      <c r="AF22" s="146"/>
      <c r="AG22" s="147"/>
      <c r="AH22" s="151" t="s">
        <v>3</v>
      </c>
      <c r="AI22" s="152"/>
      <c r="AJ22" s="152"/>
      <c r="AK22" s="152"/>
      <c r="AL22" s="152"/>
      <c r="AM22" s="152"/>
      <c r="AN22" s="152"/>
      <c r="AO22" s="152"/>
      <c r="AP22" s="153"/>
      <c r="AQ22" s="22"/>
    </row>
    <row r="23" spans="1:59" ht="13.5" customHeight="1" x14ac:dyDescent="0.2">
      <c r="B23" s="140"/>
      <c r="C23" s="141"/>
      <c r="D23" s="178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80"/>
      <c r="Y23" s="148"/>
      <c r="Z23" s="149"/>
      <c r="AA23" s="149"/>
      <c r="AB23" s="149"/>
      <c r="AC23" s="149"/>
      <c r="AD23" s="149"/>
      <c r="AE23" s="149"/>
      <c r="AF23" s="149"/>
      <c r="AG23" s="150"/>
      <c r="AH23" s="154"/>
      <c r="AI23" s="149"/>
      <c r="AJ23" s="149"/>
      <c r="AK23" s="149"/>
      <c r="AL23" s="149"/>
      <c r="AM23" s="149"/>
      <c r="AN23" s="149"/>
      <c r="AO23" s="149"/>
      <c r="AP23" s="155"/>
      <c r="AQ23" s="22"/>
    </row>
    <row r="24" spans="1:59" ht="13.5" customHeight="1" x14ac:dyDescent="0.2">
      <c r="B24" s="40">
        <v>1</v>
      </c>
      <c r="C24" s="41"/>
      <c r="D24" s="479" t="s">
        <v>91</v>
      </c>
      <c r="E24" s="480"/>
      <c r="F24" s="480"/>
      <c r="G24" s="480"/>
      <c r="H24" s="480"/>
      <c r="I24" s="480"/>
      <c r="J24" s="480"/>
      <c r="K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0"/>
      <c r="W24" s="480"/>
      <c r="X24" s="481"/>
      <c r="Y24" s="485">
        <v>20000</v>
      </c>
      <c r="Z24" s="486"/>
      <c r="AA24" s="486"/>
      <c r="AB24" s="486"/>
      <c r="AC24" s="486"/>
      <c r="AD24" s="486"/>
      <c r="AE24" s="486"/>
      <c r="AF24" s="486"/>
      <c r="AG24" s="487"/>
      <c r="AH24" s="118"/>
      <c r="AI24" s="119"/>
      <c r="AJ24" s="119"/>
      <c r="AK24" s="119"/>
      <c r="AL24" s="119"/>
      <c r="AM24" s="119"/>
      <c r="AN24" s="119"/>
      <c r="AO24" s="119"/>
      <c r="AP24" s="120"/>
      <c r="AQ24" s="22"/>
    </row>
    <row r="25" spans="1:59" ht="13.5" customHeight="1" x14ac:dyDescent="0.2">
      <c r="B25" s="42"/>
      <c r="C25" s="43"/>
      <c r="D25" s="482"/>
      <c r="E25" s="483"/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483"/>
      <c r="W25" s="483"/>
      <c r="X25" s="484"/>
      <c r="Y25" s="488"/>
      <c r="Z25" s="489"/>
      <c r="AA25" s="489"/>
      <c r="AB25" s="489"/>
      <c r="AC25" s="489"/>
      <c r="AD25" s="489"/>
      <c r="AE25" s="489"/>
      <c r="AF25" s="489"/>
      <c r="AG25" s="490"/>
      <c r="AH25" s="121"/>
      <c r="AI25" s="122"/>
      <c r="AJ25" s="122"/>
      <c r="AK25" s="122"/>
      <c r="AL25" s="122"/>
      <c r="AM25" s="122"/>
      <c r="AN25" s="122"/>
      <c r="AO25" s="122"/>
      <c r="AP25" s="123"/>
      <c r="AQ25" s="22"/>
    </row>
    <row r="26" spans="1:59" ht="13.5" customHeight="1" x14ac:dyDescent="0.2">
      <c r="B26" s="40">
        <v>2</v>
      </c>
      <c r="C26" s="41"/>
      <c r="D26" s="491" t="s">
        <v>92</v>
      </c>
      <c r="E26" s="492"/>
      <c r="F26" s="492"/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92"/>
      <c r="U26" s="492"/>
      <c r="V26" s="492"/>
      <c r="W26" s="492"/>
      <c r="X26" s="493"/>
      <c r="Y26" s="497">
        <v>11000</v>
      </c>
      <c r="Z26" s="498"/>
      <c r="AA26" s="498"/>
      <c r="AB26" s="498"/>
      <c r="AC26" s="498"/>
      <c r="AD26" s="498"/>
      <c r="AE26" s="498"/>
      <c r="AF26" s="498"/>
      <c r="AG26" s="499"/>
      <c r="AH26" s="56"/>
      <c r="AI26" s="57"/>
      <c r="AJ26" s="57"/>
      <c r="AK26" s="57"/>
      <c r="AL26" s="57"/>
      <c r="AM26" s="57"/>
      <c r="AN26" s="57"/>
      <c r="AO26" s="57"/>
      <c r="AP26" s="58"/>
      <c r="AQ26" s="22"/>
    </row>
    <row r="27" spans="1:59" ht="13.5" customHeight="1" x14ac:dyDescent="0.2">
      <c r="B27" s="42"/>
      <c r="C27" s="43"/>
      <c r="D27" s="494"/>
      <c r="E27" s="495"/>
      <c r="F27" s="495"/>
      <c r="G27" s="495"/>
      <c r="H27" s="495"/>
      <c r="I27" s="495"/>
      <c r="J27" s="495"/>
      <c r="K27" s="495"/>
      <c r="L27" s="495"/>
      <c r="M27" s="495"/>
      <c r="N27" s="495"/>
      <c r="O27" s="495"/>
      <c r="P27" s="495"/>
      <c r="Q27" s="495"/>
      <c r="R27" s="495"/>
      <c r="S27" s="495"/>
      <c r="T27" s="495"/>
      <c r="U27" s="495"/>
      <c r="V27" s="495"/>
      <c r="W27" s="495"/>
      <c r="X27" s="496"/>
      <c r="Y27" s="500"/>
      <c r="Z27" s="501"/>
      <c r="AA27" s="501"/>
      <c r="AB27" s="501"/>
      <c r="AC27" s="501"/>
      <c r="AD27" s="501"/>
      <c r="AE27" s="501"/>
      <c r="AF27" s="501"/>
      <c r="AG27" s="502"/>
      <c r="AH27" s="59"/>
      <c r="AI27" s="60"/>
      <c r="AJ27" s="60"/>
      <c r="AK27" s="60"/>
      <c r="AL27" s="60"/>
      <c r="AM27" s="60"/>
      <c r="AN27" s="60"/>
      <c r="AO27" s="60"/>
      <c r="AP27" s="61"/>
      <c r="AQ27" s="22"/>
    </row>
    <row r="28" spans="1:59" ht="13.5" customHeight="1" x14ac:dyDescent="0.2">
      <c r="B28" s="40">
        <v>3</v>
      </c>
      <c r="C28" s="41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6"/>
      <c r="Y28" s="485"/>
      <c r="Z28" s="486"/>
      <c r="AA28" s="486"/>
      <c r="AB28" s="486"/>
      <c r="AC28" s="486"/>
      <c r="AD28" s="486"/>
      <c r="AE28" s="486"/>
      <c r="AF28" s="486"/>
      <c r="AG28" s="487"/>
      <c r="AH28" s="56"/>
      <c r="AI28" s="57"/>
      <c r="AJ28" s="57"/>
      <c r="AK28" s="57"/>
      <c r="AL28" s="57"/>
      <c r="AM28" s="57"/>
      <c r="AN28" s="57"/>
      <c r="AO28" s="57"/>
      <c r="AP28" s="58"/>
      <c r="AQ28" s="22"/>
    </row>
    <row r="29" spans="1:59" ht="13.5" customHeight="1" x14ac:dyDescent="0.2">
      <c r="B29" s="42"/>
      <c r="C29" s="43"/>
      <c r="D29" s="47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9"/>
      <c r="Y29" s="488"/>
      <c r="Z29" s="489"/>
      <c r="AA29" s="489"/>
      <c r="AB29" s="489"/>
      <c r="AC29" s="489"/>
      <c r="AD29" s="489"/>
      <c r="AE29" s="489"/>
      <c r="AF29" s="489"/>
      <c r="AG29" s="490"/>
      <c r="AH29" s="59"/>
      <c r="AI29" s="60"/>
      <c r="AJ29" s="60"/>
      <c r="AK29" s="60"/>
      <c r="AL29" s="60"/>
      <c r="AM29" s="60"/>
      <c r="AN29" s="60"/>
      <c r="AO29" s="60"/>
      <c r="AP29" s="61"/>
      <c r="AQ29" s="22"/>
      <c r="AT29" s="2"/>
      <c r="AU29" s="2"/>
      <c r="AV29" s="2"/>
      <c r="AX29" s="2"/>
      <c r="AY29" s="2"/>
      <c r="AZ29" s="2"/>
      <c r="BB29" s="2"/>
      <c r="BC29" s="2"/>
      <c r="BE29" s="2"/>
      <c r="BF29" s="2"/>
      <c r="BG29" s="2"/>
    </row>
    <row r="30" spans="1:59" ht="13.5" customHeight="1" x14ac:dyDescent="0.2">
      <c r="B30" s="40">
        <v>4</v>
      </c>
      <c r="C30" s="41"/>
      <c r="D30" s="44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6"/>
      <c r="Y30" s="485"/>
      <c r="Z30" s="486"/>
      <c r="AA30" s="486"/>
      <c r="AB30" s="486"/>
      <c r="AC30" s="486"/>
      <c r="AD30" s="486"/>
      <c r="AE30" s="486"/>
      <c r="AF30" s="486"/>
      <c r="AG30" s="487"/>
      <c r="AH30" s="56"/>
      <c r="AI30" s="57"/>
      <c r="AJ30" s="57"/>
      <c r="AK30" s="57"/>
      <c r="AL30" s="57"/>
      <c r="AM30" s="57"/>
      <c r="AN30" s="57"/>
      <c r="AO30" s="57"/>
      <c r="AP30" s="58"/>
      <c r="AQ30" s="22"/>
      <c r="AS30" s="23"/>
      <c r="AT30" s="15"/>
      <c r="AU30" s="15"/>
      <c r="AV30" s="15"/>
      <c r="AW30" s="23"/>
      <c r="AX30" s="15"/>
      <c r="AY30" s="15"/>
      <c r="AZ30" s="15"/>
      <c r="BB30" s="15"/>
      <c r="BC30" s="15"/>
      <c r="BE30" s="15"/>
      <c r="BF30" s="15"/>
      <c r="BG30" s="15"/>
    </row>
    <row r="31" spans="1:59" ht="13.5" customHeight="1" x14ac:dyDescent="0.2">
      <c r="A31" s="7"/>
      <c r="B31" s="42"/>
      <c r="C31" s="43"/>
      <c r="D31" s="47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9"/>
      <c r="Y31" s="488"/>
      <c r="Z31" s="489"/>
      <c r="AA31" s="489"/>
      <c r="AB31" s="489"/>
      <c r="AC31" s="489"/>
      <c r="AD31" s="489"/>
      <c r="AE31" s="489"/>
      <c r="AF31" s="489"/>
      <c r="AG31" s="490"/>
      <c r="AH31" s="59"/>
      <c r="AI31" s="60"/>
      <c r="AJ31" s="60"/>
      <c r="AK31" s="60"/>
      <c r="AL31" s="60"/>
      <c r="AM31" s="60"/>
      <c r="AN31" s="60"/>
      <c r="AO31" s="60"/>
      <c r="AP31" s="61"/>
    </row>
    <row r="32" spans="1:59" ht="13.5" customHeight="1" x14ac:dyDescent="0.2">
      <c r="A32" s="7"/>
      <c r="B32" s="40">
        <v>5</v>
      </c>
      <c r="C32" s="41"/>
      <c r="D32" s="44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6"/>
      <c r="Y32" s="485"/>
      <c r="Z32" s="486"/>
      <c r="AA32" s="486"/>
      <c r="AB32" s="486"/>
      <c r="AC32" s="486"/>
      <c r="AD32" s="486"/>
      <c r="AE32" s="486"/>
      <c r="AF32" s="486"/>
      <c r="AG32" s="487"/>
      <c r="AH32" s="56"/>
      <c r="AI32" s="57"/>
      <c r="AJ32" s="57"/>
      <c r="AK32" s="57"/>
      <c r="AL32" s="57"/>
      <c r="AM32" s="57"/>
      <c r="AN32" s="57"/>
      <c r="AO32" s="57"/>
      <c r="AP32" s="58"/>
    </row>
    <row r="33" spans="1:42" ht="13.5" customHeight="1" x14ac:dyDescent="0.2">
      <c r="A33" s="7"/>
      <c r="B33" s="42"/>
      <c r="C33" s="43"/>
      <c r="D33" s="47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9"/>
      <c r="Y33" s="488"/>
      <c r="Z33" s="489"/>
      <c r="AA33" s="489"/>
      <c r="AB33" s="489"/>
      <c r="AC33" s="489"/>
      <c r="AD33" s="489"/>
      <c r="AE33" s="489"/>
      <c r="AF33" s="489"/>
      <c r="AG33" s="490"/>
      <c r="AH33" s="59"/>
      <c r="AI33" s="60"/>
      <c r="AJ33" s="60"/>
      <c r="AK33" s="60"/>
      <c r="AL33" s="60"/>
      <c r="AM33" s="60"/>
      <c r="AN33" s="60"/>
      <c r="AO33" s="60"/>
      <c r="AP33" s="61"/>
    </row>
    <row r="34" spans="1:42" ht="13.5" customHeight="1" x14ac:dyDescent="0.2">
      <c r="A34" s="7"/>
      <c r="B34" s="40">
        <v>6</v>
      </c>
      <c r="C34" s="41"/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6"/>
      <c r="Y34" s="485"/>
      <c r="Z34" s="486"/>
      <c r="AA34" s="486"/>
      <c r="AB34" s="486"/>
      <c r="AC34" s="486"/>
      <c r="AD34" s="486"/>
      <c r="AE34" s="486"/>
      <c r="AF34" s="486"/>
      <c r="AG34" s="487"/>
      <c r="AH34" s="56"/>
      <c r="AI34" s="57"/>
      <c r="AJ34" s="57"/>
      <c r="AK34" s="57"/>
      <c r="AL34" s="57"/>
      <c r="AM34" s="57"/>
      <c r="AN34" s="57"/>
      <c r="AO34" s="57"/>
      <c r="AP34" s="58"/>
    </row>
    <row r="35" spans="1:42" ht="13.5" customHeight="1" x14ac:dyDescent="0.2">
      <c r="A35" s="7"/>
      <c r="B35" s="42"/>
      <c r="C35" s="43"/>
      <c r="D35" s="47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9"/>
      <c r="Y35" s="488"/>
      <c r="Z35" s="489"/>
      <c r="AA35" s="489"/>
      <c r="AB35" s="489"/>
      <c r="AC35" s="489"/>
      <c r="AD35" s="489"/>
      <c r="AE35" s="489"/>
      <c r="AF35" s="489"/>
      <c r="AG35" s="490"/>
      <c r="AH35" s="59"/>
      <c r="AI35" s="60"/>
      <c r="AJ35" s="60"/>
      <c r="AK35" s="60"/>
      <c r="AL35" s="60"/>
      <c r="AM35" s="60"/>
      <c r="AN35" s="60"/>
      <c r="AO35" s="60"/>
      <c r="AP35" s="61"/>
    </row>
    <row r="36" spans="1:42" ht="13.5" customHeight="1" x14ac:dyDescent="0.2">
      <c r="A36" s="7"/>
      <c r="B36" s="40">
        <v>7</v>
      </c>
      <c r="C36" s="41"/>
      <c r="D36" s="44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6"/>
      <c r="Y36" s="485"/>
      <c r="Z36" s="486"/>
      <c r="AA36" s="486"/>
      <c r="AB36" s="486"/>
      <c r="AC36" s="486"/>
      <c r="AD36" s="486"/>
      <c r="AE36" s="486"/>
      <c r="AF36" s="486"/>
      <c r="AG36" s="487"/>
      <c r="AH36" s="56"/>
      <c r="AI36" s="57"/>
      <c r="AJ36" s="57"/>
      <c r="AK36" s="57"/>
      <c r="AL36" s="57"/>
      <c r="AM36" s="57"/>
      <c r="AN36" s="57"/>
      <c r="AO36" s="57"/>
      <c r="AP36" s="58"/>
    </row>
    <row r="37" spans="1:42" ht="13.5" customHeight="1" x14ac:dyDescent="0.2">
      <c r="A37" s="7"/>
      <c r="B37" s="42"/>
      <c r="C37" s="43"/>
      <c r="D37" s="47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9"/>
      <c r="Y37" s="488"/>
      <c r="Z37" s="489"/>
      <c r="AA37" s="489"/>
      <c r="AB37" s="489"/>
      <c r="AC37" s="489"/>
      <c r="AD37" s="489"/>
      <c r="AE37" s="489"/>
      <c r="AF37" s="489"/>
      <c r="AG37" s="490"/>
      <c r="AH37" s="59"/>
      <c r="AI37" s="60"/>
      <c r="AJ37" s="60"/>
      <c r="AK37" s="60"/>
      <c r="AL37" s="60"/>
      <c r="AM37" s="60"/>
      <c r="AN37" s="60"/>
      <c r="AO37" s="60"/>
      <c r="AP37" s="61"/>
    </row>
    <row r="38" spans="1:42" ht="13.5" customHeight="1" x14ac:dyDescent="0.2">
      <c r="A38" s="7"/>
      <c r="B38" s="40">
        <v>8</v>
      </c>
      <c r="C38" s="41"/>
      <c r="D38" s="44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6"/>
      <c r="Y38" s="485"/>
      <c r="Z38" s="486"/>
      <c r="AA38" s="486"/>
      <c r="AB38" s="486"/>
      <c r="AC38" s="486"/>
      <c r="AD38" s="486"/>
      <c r="AE38" s="486"/>
      <c r="AF38" s="486"/>
      <c r="AG38" s="487"/>
      <c r="AH38" s="56"/>
      <c r="AI38" s="57"/>
      <c r="AJ38" s="57"/>
      <c r="AK38" s="57"/>
      <c r="AL38" s="57"/>
      <c r="AM38" s="57"/>
      <c r="AN38" s="57"/>
      <c r="AO38" s="57"/>
      <c r="AP38" s="58"/>
    </row>
    <row r="39" spans="1:42" ht="13.5" customHeight="1" x14ac:dyDescent="0.2">
      <c r="A39" s="7"/>
      <c r="B39" s="42"/>
      <c r="C39" s="43"/>
      <c r="D39" s="47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9"/>
      <c r="Y39" s="488"/>
      <c r="Z39" s="489"/>
      <c r="AA39" s="489"/>
      <c r="AB39" s="489"/>
      <c r="AC39" s="489"/>
      <c r="AD39" s="489"/>
      <c r="AE39" s="489"/>
      <c r="AF39" s="489"/>
      <c r="AG39" s="490"/>
      <c r="AH39" s="59"/>
      <c r="AI39" s="60"/>
      <c r="AJ39" s="60"/>
      <c r="AK39" s="60"/>
      <c r="AL39" s="60"/>
      <c r="AM39" s="60"/>
      <c r="AN39" s="60"/>
      <c r="AO39" s="60"/>
      <c r="AP39" s="61"/>
    </row>
    <row r="40" spans="1:42" ht="13.5" customHeight="1" x14ac:dyDescent="0.2">
      <c r="A40" s="7"/>
      <c r="B40" s="40">
        <v>9</v>
      </c>
      <c r="C40" s="41"/>
      <c r="D40" s="62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4"/>
      <c r="Y40" s="485"/>
      <c r="Z40" s="486"/>
      <c r="AA40" s="486"/>
      <c r="AB40" s="486"/>
      <c r="AC40" s="486"/>
      <c r="AD40" s="486"/>
      <c r="AE40" s="486"/>
      <c r="AF40" s="486"/>
      <c r="AG40" s="487"/>
      <c r="AH40" s="65"/>
      <c r="AI40" s="66"/>
      <c r="AJ40" s="66"/>
      <c r="AK40" s="66"/>
      <c r="AL40" s="66"/>
      <c r="AM40" s="66"/>
      <c r="AN40" s="66"/>
      <c r="AO40" s="66"/>
      <c r="AP40" s="67"/>
    </row>
    <row r="41" spans="1:42" ht="13.5" customHeight="1" x14ac:dyDescent="0.2">
      <c r="A41" s="7"/>
      <c r="B41" s="42"/>
      <c r="C41" s="43"/>
      <c r="D41" s="4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9"/>
      <c r="Y41" s="488"/>
      <c r="Z41" s="489"/>
      <c r="AA41" s="489"/>
      <c r="AB41" s="489"/>
      <c r="AC41" s="489"/>
      <c r="AD41" s="489"/>
      <c r="AE41" s="489"/>
      <c r="AF41" s="489"/>
      <c r="AG41" s="490"/>
      <c r="AH41" s="59"/>
      <c r="AI41" s="60"/>
      <c r="AJ41" s="60"/>
      <c r="AK41" s="60"/>
      <c r="AL41" s="60"/>
      <c r="AM41" s="60"/>
      <c r="AN41" s="60"/>
      <c r="AO41" s="60"/>
      <c r="AP41" s="61"/>
    </row>
    <row r="42" spans="1:42" ht="13.5" customHeight="1" x14ac:dyDescent="0.2">
      <c r="A42" s="7"/>
      <c r="B42" s="40">
        <v>10</v>
      </c>
      <c r="C42" s="41"/>
      <c r="D42" s="44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6"/>
      <c r="Y42" s="485"/>
      <c r="Z42" s="486"/>
      <c r="AA42" s="486"/>
      <c r="AB42" s="486"/>
      <c r="AC42" s="486"/>
      <c r="AD42" s="486"/>
      <c r="AE42" s="486"/>
      <c r="AF42" s="486"/>
      <c r="AG42" s="487"/>
      <c r="AH42" s="56"/>
      <c r="AI42" s="57"/>
      <c r="AJ42" s="57"/>
      <c r="AK42" s="57"/>
      <c r="AL42" s="57"/>
      <c r="AM42" s="57"/>
      <c r="AN42" s="57"/>
      <c r="AO42" s="57"/>
      <c r="AP42" s="58"/>
    </row>
    <row r="43" spans="1:42" ht="13.5" customHeight="1" x14ac:dyDescent="0.2">
      <c r="A43" s="7"/>
      <c r="B43" s="42"/>
      <c r="C43" s="43"/>
      <c r="D43" s="4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9"/>
      <c r="Y43" s="488"/>
      <c r="Z43" s="489"/>
      <c r="AA43" s="489"/>
      <c r="AB43" s="489"/>
      <c r="AC43" s="489"/>
      <c r="AD43" s="489"/>
      <c r="AE43" s="489"/>
      <c r="AF43" s="489"/>
      <c r="AG43" s="490"/>
      <c r="AH43" s="59"/>
      <c r="AI43" s="60"/>
      <c r="AJ43" s="60"/>
      <c r="AK43" s="60"/>
      <c r="AL43" s="60"/>
      <c r="AM43" s="60"/>
      <c r="AN43" s="60"/>
      <c r="AO43" s="60"/>
      <c r="AP43" s="61"/>
    </row>
    <row r="44" spans="1:42" ht="13.5" customHeight="1" x14ac:dyDescent="0.2">
      <c r="A44" s="7"/>
      <c r="B44" s="40">
        <v>11</v>
      </c>
      <c r="C44" s="41"/>
      <c r="D44" s="4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6"/>
      <c r="Y44" s="485"/>
      <c r="Z44" s="486"/>
      <c r="AA44" s="486"/>
      <c r="AB44" s="486"/>
      <c r="AC44" s="486"/>
      <c r="AD44" s="486"/>
      <c r="AE44" s="486"/>
      <c r="AF44" s="486"/>
      <c r="AG44" s="487"/>
      <c r="AH44" s="56"/>
      <c r="AI44" s="57"/>
      <c r="AJ44" s="57"/>
      <c r="AK44" s="57"/>
      <c r="AL44" s="57"/>
      <c r="AM44" s="57"/>
      <c r="AN44" s="57"/>
      <c r="AO44" s="57"/>
      <c r="AP44" s="58"/>
    </row>
    <row r="45" spans="1:42" ht="13.5" customHeight="1" x14ac:dyDescent="0.2">
      <c r="B45" s="42"/>
      <c r="C45" s="43"/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9"/>
      <c r="Y45" s="488"/>
      <c r="Z45" s="489"/>
      <c r="AA45" s="489"/>
      <c r="AB45" s="489"/>
      <c r="AC45" s="489"/>
      <c r="AD45" s="489"/>
      <c r="AE45" s="489"/>
      <c r="AF45" s="489"/>
      <c r="AG45" s="490"/>
      <c r="AH45" s="59"/>
      <c r="AI45" s="60"/>
      <c r="AJ45" s="60"/>
      <c r="AK45" s="60"/>
      <c r="AL45" s="60"/>
      <c r="AM45" s="60"/>
      <c r="AN45" s="60"/>
      <c r="AO45" s="60"/>
      <c r="AP45" s="61"/>
    </row>
    <row r="46" spans="1:42" ht="13.5" customHeight="1" x14ac:dyDescent="0.2">
      <c r="B46" s="40">
        <v>12</v>
      </c>
      <c r="C46" s="41"/>
      <c r="D46" s="44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6"/>
      <c r="Y46" s="485"/>
      <c r="Z46" s="486"/>
      <c r="AA46" s="486"/>
      <c r="AB46" s="486"/>
      <c r="AC46" s="486"/>
      <c r="AD46" s="486"/>
      <c r="AE46" s="486"/>
      <c r="AF46" s="486"/>
      <c r="AG46" s="487"/>
      <c r="AH46" s="56"/>
      <c r="AI46" s="57"/>
      <c r="AJ46" s="57"/>
      <c r="AK46" s="57"/>
      <c r="AL46" s="57"/>
      <c r="AM46" s="57"/>
      <c r="AN46" s="57"/>
      <c r="AO46" s="57"/>
      <c r="AP46" s="58"/>
    </row>
    <row r="47" spans="1:42" ht="13.5" customHeight="1" x14ac:dyDescent="0.2">
      <c r="B47" s="42"/>
      <c r="C47" s="43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9"/>
      <c r="Y47" s="488"/>
      <c r="Z47" s="489"/>
      <c r="AA47" s="489"/>
      <c r="AB47" s="489"/>
      <c r="AC47" s="489"/>
      <c r="AD47" s="489"/>
      <c r="AE47" s="489"/>
      <c r="AF47" s="489"/>
      <c r="AG47" s="490"/>
      <c r="AH47" s="59"/>
      <c r="AI47" s="60"/>
      <c r="AJ47" s="60"/>
      <c r="AK47" s="60"/>
      <c r="AL47" s="60"/>
      <c r="AM47" s="60"/>
      <c r="AN47" s="60"/>
      <c r="AO47" s="60"/>
      <c r="AP47" s="61"/>
    </row>
    <row r="48" spans="1:42" ht="13.5" customHeight="1" x14ac:dyDescent="0.2">
      <c r="B48" s="40">
        <v>13</v>
      </c>
      <c r="C48" s="41"/>
      <c r="D48" s="44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6"/>
      <c r="Y48" s="485"/>
      <c r="Z48" s="506"/>
      <c r="AA48" s="506"/>
      <c r="AB48" s="506"/>
      <c r="AC48" s="506"/>
      <c r="AD48" s="506"/>
      <c r="AE48" s="506"/>
      <c r="AF48" s="506"/>
      <c r="AG48" s="507"/>
      <c r="AH48" s="56"/>
      <c r="AI48" s="57"/>
      <c r="AJ48" s="57"/>
      <c r="AK48" s="57"/>
      <c r="AL48" s="57"/>
      <c r="AM48" s="57"/>
      <c r="AN48" s="57"/>
      <c r="AO48" s="57"/>
      <c r="AP48" s="58"/>
    </row>
    <row r="49" spans="2:46" ht="13.5" customHeight="1" x14ac:dyDescent="0.2">
      <c r="B49" s="42"/>
      <c r="C49" s="43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9"/>
      <c r="Y49" s="508"/>
      <c r="Z49" s="509"/>
      <c r="AA49" s="509"/>
      <c r="AB49" s="509"/>
      <c r="AC49" s="509"/>
      <c r="AD49" s="509"/>
      <c r="AE49" s="509"/>
      <c r="AF49" s="509"/>
      <c r="AG49" s="510"/>
      <c r="AH49" s="59"/>
      <c r="AI49" s="60"/>
      <c r="AJ49" s="60"/>
      <c r="AK49" s="60"/>
      <c r="AL49" s="60"/>
      <c r="AM49" s="60"/>
      <c r="AN49" s="60"/>
      <c r="AO49" s="60"/>
      <c r="AP49" s="61"/>
    </row>
    <row r="50" spans="2:46" ht="13.5" customHeight="1" x14ac:dyDescent="0.2">
      <c r="B50" s="40">
        <v>14</v>
      </c>
      <c r="C50" s="41"/>
      <c r="D50" s="4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6"/>
      <c r="Y50" s="485"/>
      <c r="Z50" s="486"/>
      <c r="AA50" s="486"/>
      <c r="AB50" s="486"/>
      <c r="AC50" s="486"/>
      <c r="AD50" s="486"/>
      <c r="AE50" s="486"/>
      <c r="AF50" s="486"/>
      <c r="AG50" s="487"/>
      <c r="AH50" s="75"/>
      <c r="AI50" s="76"/>
      <c r="AJ50" s="76"/>
      <c r="AK50" s="76"/>
      <c r="AL50" s="76"/>
      <c r="AM50" s="76"/>
      <c r="AN50" s="76"/>
      <c r="AO50" s="76"/>
      <c r="AP50" s="77"/>
    </row>
    <row r="51" spans="2:46" ht="13.5" customHeight="1" thickBot="1" x14ac:dyDescent="0.25">
      <c r="B51" s="79"/>
      <c r="C51" s="80"/>
      <c r="D51" s="81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3"/>
      <c r="Y51" s="524"/>
      <c r="Z51" s="525"/>
      <c r="AA51" s="525"/>
      <c r="AB51" s="525"/>
      <c r="AC51" s="525"/>
      <c r="AD51" s="525"/>
      <c r="AE51" s="525"/>
      <c r="AF51" s="525"/>
      <c r="AG51" s="526"/>
      <c r="AH51" s="78"/>
      <c r="AI51" s="73"/>
      <c r="AJ51" s="73"/>
      <c r="AK51" s="73"/>
      <c r="AL51" s="73"/>
      <c r="AM51" s="73"/>
      <c r="AN51" s="73"/>
      <c r="AO51" s="73"/>
      <c r="AP51" s="74"/>
    </row>
    <row r="52" spans="2:46" ht="13.5" customHeight="1" x14ac:dyDescent="0.2">
      <c r="B52" s="93" t="s">
        <v>38</v>
      </c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5"/>
      <c r="Y52" s="503">
        <f>SUM(Y24:AG51)</f>
        <v>31000</v>
      </c>
      <c r="Z52" s="504"/>
      <c r="AA52" s="504"/>
      <c r="AB52" s="504"/>
      <c r="AC52" s="504"/>
      <c r="AD52" s="504"/>
      <c r="AE52" s="504"/>
      <c r="AF52" s="504"/>
      <c r="AG52" s="505"/>
      <c r="AH52" s="71"/>
      <c r="AI52" s="71"/>
      <c r="AJ52" s="71"/>
      <c r="AK52" s="71"/>
      <c r="AL52" s="71"/>
      <c r="AM52" s="71"/>
      <c r="AN52" s="71"/>
      <c r="AO52" s="71"/>
      <c r="AP52" s="72"/>
    </row>
    <row r="53" spans="2:46" ht="13.5" customHeight="1" x14ac:dyDescent="0.2">
      <c r="B53" s="96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43"/>
      <c r="Y53" s="527"/>
      <c r="Z53" s="528"/>
      <c r="AA53" s="528"/>
      <c r="AB53" s="528"/>
      <c r="AC53" s="528"/>
      <c r="AD53" s="528"/>
      <c r="AE53" s="528"/>
      <c r="AF53" s="528"/>
      <c r="AG53" s="529"/>
      <c r="AH53" s="73"/>
      <c r="AI53" s="73"/>
      <c r="AJ53" s="73"/>
      <c r="AK53" s="73"/>
      <c r="AL53" s="73"/>
      <c r="AM53" s="73"/>
      <c r="AN53" s="73"/>
      <c r="AO53" s="73"/>
      <c r="AP53" s="74"/>
    </row>
    <row r="54" spans="2:46" ht="13.5" customHeight="1" x14ac:dyDescent="0.2">
      <c r="B54" s="93" t="s">
        <v>66</v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5"/>
      <c r="Y54" s="503">
        <f>SUM(AF56:AN59)</f>
        <v>3080</v>
      </c>
      <c r="Z54" s="504"/>
      <c r="AA54" s="504"/>
      <c r="AB54" s="504"/>
      <c r="AC54" s="504"/>
      <c r="AD54" s="504"/>
      <c r="AE54" s="504"/>
      <c r="AF54" s="504"/>
      <c r="AG54" s="505"/>
      <c r="AH54" s="98"/>
      <c r="AI54" s="71"/>
      <c r="AJ54" s="71"/>
      <c r="AK54" s="71"/>
      <c r="AL54" s="71"/>
      <c r="AM54" s="71"/>
      <c r="AN54" s="71"/>
      <c r="AO54" s="71"/>
      <c r="AP54" s="72"/>
    </row>
    <row r="55" spans="2:46" ht="13.5" customHeight="1" thickBot="1" x14ac:dyDescent="0.25">
      <c r="B55" s="93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5"/>
      <c r="Y55" s="503"/>
      <c r="Z55" s="504"/>
      <c r="AA55" s="504"/>
      <c r="AB55" s="504"/>
      <c r="AC55" s="504"/>
      <c r="AD55" s="504"/>
      <c r="AE55" s="504"/>
      <c r="AF55" s="504"/>
      <c r="AG55" s="505"/>
      <c r="AH55" s="98"/>
      <c r="AI55" s="71"/>
      <c r="AJ55" s="71"/>
      <c r="AK55" s="71"/>
      <c r="AL55" s="71"/>
      <c r="AM55" s="71"/>
      <c r="AN55" s="71"/>
      <c r="AO55" s="71"/>
      <c r="AP55" s="72"/>
    </row>
    <row r="56" spans="2:46" ht="13.5" customHeight="1" x14ac:dyDescent="0.2">
      <c r="B56" s="99" t="s">
        <v>68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100"/>
      <c r="N56" s="511">
        <v>1000</v>
      </c>
      <c r="O56" s="512"/>
      <c r="P56" s="512"/>
      <c r="Q56" s="512"/>
      <c r="R56" s="512"/>
      <c r="S56" s="512"/>
      <c r="T56" s="512"/>
      <c r="U56" s="512"/>
      <c r="V56" s="513"/>
      <c r="W56" s="110" t="s">
        <v>71</v>
      </c>
      <c r="X56" s="111"/>
      <c r="Y56" s="112" t="s">
        <v>67</v>
      </c>
      <c r="Z56" s="112"/>
      <c r="AA56" s="112"/>
      <c r="AB56" s="112"/>
      <c r="AC56" s="112"/>
      <c r="AD56" s="112"/>
      <c r="AE56" s="112"/>
      <c r="AF56" s="517">
        <f>N56*8%</f>
        <v>80</v>
      </c>
      <c r="AG56" s="517"/>
      <c r="AH56" s="517"/>
      <c r="AI56" s="517"/>
      <c r="AJ56" s="517"/>
      <c r="AK56" s="517"/>
      <c r="AL56" s="517"/>
      <c r="AM56" s="517"/>
      <c r="AN56" s="517"/>
      <c r="AO56" s="113" t="s">
        <v>71</v>
      </c>
      <c r="AP56" s="113"/>
    </row>
    <row r="57" spans="2:46" ht="13.5" customHeight="1" x14ac:dyDescent="0.2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100"/>
      <c r="N57" s="514"/>
      <c r="O57" s="515"/>
      <c r="P57" s="515"/>
      <c r="Q57" s="515"/>
      <c r="R57" s="515"/>
      <c r="S57" s="515"/>
      <c r="T57" s="515"/>
      <c r="U57" s="515"/>
      <c r="V57" s="516"/>
      <c r="W57" s="110"/>
      <c r="X57" s="111"/>
      <c r="Y57" s="112"/>
      <c r="Z57" s="112"/>
      <c r="AA57" s="112"/>
      <c r="AB57" s="112"/>
      <c r="AC57" s="112"/>
      <c r="AD57" s="112"/>
      <c r="AE57" s="112"/>
      <c r="AF57" s="517"/>
      <c r="AG57" s="517"/>
      <c r="AH57" s="517"/>
      <c r="AI57" s="517"/>
      <c r="AJ57" s="517"/>
      <c r="AK57" s="517"/>
      <c r="AL57" s="517"/>
      <c r="AM57" s="517"/>
      <c r="AN57" s="517"/>
      <c r="AO57" s="113"/>
      <c r="AP57" s="113"/>
    </row>
    <row r="58" spans="2:46" ht="13.5" customHeight="1" x14ac:dyDescent="0.2">
      <c r="B58" s="99" t="s">
        <v>69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100"/>
      <c r="N58" s="518">
        <v>30000</v>
      </c>
      <c r="O58" s="519"/>
      <c r="P58" s="519"/>
      <c r="Q58" s="519"/>
      <c r="R58" s="519"/>
      <c r="S58" s="519"/>
      <c r="T58" s="519"/>
      <c r="U58" s="519"/>
      <c r="V58" s="520"/>
      <c r="W58" s="110" t="s">
        <v>71</v>
      </c>
      <c r="X58" s="111"/>
      <c r="Y58" s="112" t="s">
        <v>67</v>
      </c>
      <c r="Z58" s="112"/>
      <c r="AA58" s="112"/>
      <c r="AB58" s="112"/>
      <c r="AC58" s="112"/>
      <c r="AD58" s="112"/>
      <c r="AE58" s="112"/>
      <c r="AF58" s="517">
        <f>N58*10%</f>
        <v>3000</v>
      </c>
      <c r="AG58" s="517"/>
      <c r="AH58" s="517"/>
      <c r="AI58" s="517"/>
      <c r="AJ58" s="517"/>
      <c r="AK58" s="517"/>
      <c r="AL58" s="517"/>
      <c r="AM58" s="517"/>
      <c r="AN58" s="517"/>
      <c r="AO58" s="113" t="s">
        <v>71</v>
      </c>
      <c r="AP58" s="113"/>
    </row>
    <row r="59" spans="2:46" ht="13.5" customHeight="1" thickBot="1" x14ac:dyDescent="0.25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100"/>
      <c r="N59" s="521"/>
      <c r="O59" s="522"/>
      <c r="P59" s="522"/>
      <c r="Q59" s="522"/>
      <c r="R59" s="522"/>
      <c r="S59" s="522"/>
      <c r="T59" s="522"/>
      <c r="U59" s="522"/>
      <c r="V59" s="523"/>
      <c r="W59" s="110"/>
      <c r="X59" s="111"/>
      <c r="Y59" s="112"/>
      <c r="Z59" s="112"/>
      <c r="AA59" s="112"/>
      <c r="AB59" s="112"/>
      <c r="AC59" s="112"/>
      <c r="AD59" s="112"/>
      <c r="AE59" s="112"/>
      <c r="AF59" s="517"/>
      <c r="AG59" s="517"/>
      <c r="AH59" s="517"/>
      <c r="AI59" s="517"/>
      <c r="AJ59" s="517"/>
      <c r="AK59" s="517"/>
      <c r="AL59" s="517"/>
      <c r="AM59" s="517"/>
      <c r="AN59" s="517"/>
      <c r="AO59" s="113"/>
      <c r="AP59" s="113"/>
    </row>
    <row r="61" spans="2:46" ht="13.5" customHeight="1" x14ac:dyDescent="0.2">
      <c r="B61" s="68" t="s">
        <v>90</v>
      </c>
      <c r="C61" s="69"/>
      <c r="D61" s="69"/>
      <c r="E61" s="69"/>
      <c r="F61" s="44"/>
      <c r="G61" s="45"/>
      <c r="H61" s="45"/>
      <c r="I61" s="45"/>
      <c r="J61" s="45"/>
      <c r="K61" s="45"/>
      <c r="L61" s="45"/>
      <c r="M61" s="46"/>
      <c r="AQ61" s="16"/>
      <c r="AR61" s="16"/>
      <c r="AS61" s="2"/>
      <c r="AT61" s="2"/>
    </row>
    <row r="62" spans="2:46" ht="13.5" customHeight="1" x14ac:dyDescent="0.2">
      <c r="B62" s="32"/>
      <c r="F62" s="62"/>
      <c r="G62" s="63"/>
      <c r="H62" s="63"/>
      <c r="I62" s="63"/>
      <c r="J62" s="63"/>
      <c r="K62" s="63"/>
      <c r="L62" s="63"/>
      <c r="M62" s="64"/>
      <c r="AQ62" s="16"/>
      <c r="AR62" s="16"/>
      <c r="AT62" s="2"/>
    </row>
    <row r="63" spans="2:46" ht="13.5" customHeight="1" x14ac:dyDescent="0.2">
      <c r="B63" s="32"/>
      <c r="F63" s="62"/>
      <c r="G63" s="63"/>
      <c r="H63" s="63"/>
      <c r="I63" s="63"/>
      <c r="J63" s="63"/>
      <c r="K63" s="63"/>
      <c r="L63" s="63"/>
      <c r="M63" s="64"/>
      <c r="AQ63" s="16"/>
      <c r="AR63" s="16"/>
      <c r="AS63" s="2"/>
      <c r="AT63" s="2"/>
    </row>
    <row r="64" spans="2:46" ht="13.5" customHeight="1" x14ac:dyDescent="0.2">
      <c r="B64" s="32"/>
      <c r="F64" s="62"/>
      <c r="G64" s="63"/>
      <c r="H64" s="63"/>
      <c r="I64" s="63"/>
      <c r="J64" s="63"/>
      <c r="K64" s="63"/>
      <c r="L64" s="63"/>
      <c r="M64" s="64"/>
      <c r="AQ64" s="16"/>
      <c r="AR64" s="16"/>
      <c r="AT64" s="2"/>
    </row>
    <row r="65" spans="1:62" ht="13.5" customHeight="1" x14ac:dyDescent="0.2">
      <c r="B65" s="29"/>
      <c r="C65" s="30"/>
      <c r="D65" s="30"/>
      <c r="E65" s="30"/>
      <c r="F65" s="47"/>
      <c r="G65" s="48"/>
      <c r="H65" s="48"/>
      <c r="I65" s="48"/>
      <c r="J65" s="48"/>
      <c r="K65" s="48"/>
      <c r="L65" s="48"/>
      <c r="M65" s="49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16"/>
      <c r="AP65" s="16"/>
      <c r="AQ65" s="16"/>
      <c r="AR65" s="16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16"/>
      <c r="BG65" s="16"/>
      <c r="BH65" s="16"/>
      <c r="BI65" s="16"/>
      <c r="BJ65" s="16"/>
    </row>
    <row r="66" spans="1:62" ht="13.5" customHeight="1" x14ac:dyDescent="0.2">
      <c r="A66" s="20"/>
      <c r="B66" s="20"/>
      <c r="C66" s="20"/>
      <c r="D66" s="20"/>
      <c r="E66" s="20"/>
      <c r="F66" s="20"/>
      <c r="G66" s="20"/>
    </row>
    <row r="67" spans="1:62" ht="13.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62" ht="13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62" ht="13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62" ht="13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62" ht="13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7"/>
      <c r="U71" s="2"/>
      <c r="V71" s="2"/>
    </row>
    <row r="72" spans="1:62" ht="13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62" ht="13.5" customHeight="1" x14ac:dyDescent="0.2">
      <c r="A73" s="17"/>
      <c r="B73" s="18"/>
      <c r="C73" s="18"/>
      <c r="D73" s="18"/>
      <c r="E73" s="18"/>
      <c r="F73" s="2"/>
      <c r="G73" s="2"/>
      <c r="H73" s="2"/>
      <c r="I73" s="2"/>
      <c r="J73" s="2"/>
      <c r="K73" s="2"/>
      <c r="M73" s="2"/>
      <c r="N73" s="2"/>
      <c r="O73" s="2"/>
      <c r="P73" s="2"/>
      <c r="Q73" s="2"/>
      <c r="R73" s="2"/>
      <c r="S73" s="2"/>
      <c r="U73" s="2"/>
      <c r="V73" s="2"/>
    </row>
    <row r="74" spans="1:62" ht="13.5" customHeight="1" x14ac:dyDescent="0.2">
      <c r="A74" s="18"/>
      <c r="B74" s="18"/>
      <c r="C74" s="18"/>
      <c r="D74" s="18"/>
      <c r="E74" s="1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62" ht="13.5" customHeight="1" x14ac:dyDescent="0.2">
      <c r="A75" s="18"/>
      <c r="B75" s="18"/>
      <c r="C75" s="18"/>
      <c r="D75" s="18"/>
      <c r="E75" s="18"/>
      <c r="G75" s="2"/>
      <c r="H75" s="2"/>
      <c r="J75" s="2"/>
      <c r="K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62" ht="13.5" customHeight="1" x14ac:dyDescent="0.2">
      <c r="A76" s="18"/>
      <c r="B76" s="18"/>
      <c r="C76" s="18"/>
      <c r="D76" s="18"/>
      <c r="E76" s="1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62" ht="13.5" customHeight="1" x14ac:dyDescent="0.2">
      <c r="S77" s="9"/>
    </row>
    <row r="78" spans="1:62" ht="13.5" customHeight="1" x14ac:dyDescent="0.2">
      <c r="S78" s="8"/>
      <c r="T78" s="8"/>
      <c r="U78" s="8"/>
      <c r="V78" s="8"/>
    </row>
    <row r="79" spans="1:62" ht="13.5" customHeight="1" x14ac:dyDescent="0.2">
      <c r="S79" s="8"/>
      <c r="T79" s="8"/>
      <c r="U79" s="8"/>
      <c r="V79" s="8"/>
    </row>
    <row r="80" spans="1:62" ht="13.5" customHeight="1" x14ac:dyDescent="0.2">
      <c r="S80" s="8"/>
      <c r="T80" s="8"/>
      <c r="U80" s="8"/>
      <c r="V80" s="8"/>
    </row>
    <row r="81" spans="19:22" ht="13.5" customHeight="1" x14ac:dyDescent="0.2">
      <c r="S81" s="8"/>
      <c r="T81" s="8"/>
      <c r="U81" s="8"/>
      <c r="V81" s="8"/>
    </row>
    <row r="82" spans="19:22" ht="13.5" customHeight="1" x14ac:dyDescent="0.2">
      <c r="S82" s="8"/>
      <c r="T82" s="8"/>
      <c r="U82" s="8"/>
      <c r="V82" s="8"/>
    </row>
    <row r="83" spans="19:22" ht="13.5" customHeight="1" x14ac:dyDescent="0.2">
      <c r="S83" s="8"/>
      <c r="T83" s="8"/>
      <c r="U83" s="8"/>
      <c r="V83" s="8"/>
    </row>
    <row r="84" spans="19:22" ht="13.5" customHeight="1" x14ac:dyDescent="0.2">
      <c r="S84" s="8"/>
      <c r="T84" s="8"/>
      <c r="U84" s="8"/>
      <c r="V84" s="8"/>
    </row>
    <row r="85" spans="19:22" ht="13.5" customHeight="1" x14ac:dyDescent="0.2">
      <c r="S85" s="8"/>
      <c r="T85" s="8"/>
      <c r="U85" s="8"/>
      <c r="V85" s="8"/>
    </row>
    <row r="86" spans="19:22" ht="13.5" customHeight="1" x14ac:dyDescent="0.2">
      <c r="S86" s="8"/>
      <c r="T86" s="8"/>
      <c r="U86" s="8"/>
      <c r="V86" s="8"/>
    </row>
    <row r="87" spans="19:22" ht="13.5" customHeight="1" x14ac:dyDescent="0.2">
      <c r="S87" s="8"/>
      <c r="T87" s="8"/>
      <c r="U87" s="8"/>
      <c r="V87" s="8"/>
    </row>
  </sheetData>
  <mergeCells count="118">
    <mergeCell ref="F61:M65"/>
    <mergeCell ref="B61:E61"/>
    <mergeCell ref="AH48:AP49"/>
    <mergeCell ref="Y48:AG49"/>
    <mergeCell ref="D48:X49"/>
    <mergeCell ref="B48:C49"/>
    <mergeCell ref="B56:M57"/>
    <mergeCell ref="N56:V57"/>
    <mergeCell ref="W56:X57"/>
    <mergeCell ref="Y56:AE57"/>
    <mergeCell ref="AF56:AN57"/>
    <mergeCell ref="AO56:AP57"/>
    <mergeCell ref="B58:M59"/>
    <mergeCell ref="N58:V59"/>
    <mergeCell ref="W58:X59"/>
    <mergeCell ref="Y58:AE59"/>
    <mergeCell ref="AF58:AN59"/>
    <mergeCell ref="AO58:AP59"/>
    <mergeCell ref="B50:C51"/>
    <mergeCell ref="D50:X51"/>
    <mergeCell ref="Y50:AG51"/>
    <mergeCell ref="AH50:AP51"/>
    <mergeCell ref="B52:X53"/>
    <mergeCell ref="Y52:AG53"/>
    <mergeCell ref="AH52:AP53"/>
    <mergeCell ref="B54:X55"/>
    <mergeCell ref="Y54:AG55"/>
    <mergeCell ref="AH54:AP55"/>
    <mergeCell ref="B44:C45"/>
    <mergeCell ref="D44:X45"/>
    <mergeCell ref="Y44:AG45"/>
    <mergeCell ref="AH44:AP45"/>
    <mergeCell ref="B46:C47"/>
    <mergeCell ref="D46:X47"/>
    <mergeCell ref="Y46:AG47"/>
    <mergeCell ref="AH46:AP47"/>
    <mergeCell ref="B38:C39"/>
    <mergeCell ref="D38:X39"/>
    <mergeCell ref="Y38:AG39"/>
    <mergeCell ref="AH38:AP39"/>
    <mergeCell ref="B40:C41"/>
    <mergeCell ref="D40:X41"/>
    <mergeCell ref="Y40:AG41"/>
    <mergeCell ref="AH40:AP41"/>
    <mergeCell ref="B42:C43"/>
    <mergeCell ref="D42:X43"/>
    <mergeCell ref="Y42:AG43"/>
    <mergeCell ref="AH42:AP43"/>
    <mergeCell ref="B32:C33"/>
    <mergeCell ref="D32:X33"/>
    <mergeCell ref="Y32:AG33"/>
    <mergeCell ref="AH32:AP33"/>
    <mergeCell ref="B34:C35"/>
    <mergeCell ref="D34:X35"/>
    <mergeCell ref="Y34:AG35"/>
    <mergeCell ref="AH34:AP35"/>
    <mergeCell ref="B36:C37"/>
    <mergeCell ref="D36:X37"/>
    <mergeCell ref="Y36:AG37"/>
    <mergeCell ref="AH36:AP37"/>
    <mergeCell ref="B26:C27"/>
    <mergeCell ref="D26:X27"/>
    <mergeCell ref="Y26:AG27"/>
    <mergeCell ref="AH26:AP27"/>
    <mergeCell ref="B28:C29"/>
    <mergeCell ref="D28:X29"/>
    <mergeCell ref="Y28:AG29"/>
    <mergeCell ref="AH28:AP29"/>
    <mergeCell ref="B30:C31"/>
    <mergeCell ref="D30:X31"/>
    <mergeCell ref="Y30:AG31"/>
    <mergeCell ref="AH30:AP31"/>
    <mergeCell ref="B19:G20"/>
    <mergeCell ref="H19:U20"/>
    <mergeCell ref="B22:C23"/>
    <mergeCell ref="D22:X23"/>
    <mergeCell ref="Y22:AG23"/>
    <mergeCell ref="AH22:AP23"/>
    <mergeCell ref="B24:C25"/>
    <mergeCell ref="D24:X25"/>
    <mergeCell ref="Y24:AG25"/>
    <mergeCell ref="AH24:AP25"/>
    <mergeCell ref="B15:G16"/>
    <mergeCell ref="H15:U16"/>
    <mergeCell ref="X15:AA18"/>
    <mergeCell ref="AB15:AG16"/>
    <mergeCell ref="AH15:AI16"/>
    <mergeCell ref="AJ15:AN16"/>
    <mergeCell ref="AO15:AP16"/>
    <mergeCell ref="B17:G18"/>
    <mergeCell ref="H17:U18"/>
    <mergeCell ref="AB17:AD18"/>
    <mergeCell ref="AE17:AG18"/>
    <mergeCell ref="AH17:AH18"/>
    <mergeCell ref="AI17:AP18"/>
    <mergeCell ref="A3:T4"/>
    <mergeCell ref="A5:N6"/>
    <mergeCell ref="O5:Q6"/>
    <mergeCell ref="X5:AD5"/>
    <mergeCell ref="AA6:AO6"/>
    <mergeCell ref="AA7:AO8"/>
    <mergeCell ref="AA9:AO9"/>
    <mergeCell ref="B10:G13"/>
    <mergeCell ref="H10:U13"/>
    <mergeCell ref="X11:AC13"/>
    <mergeCell ref="AD11:AP13"/>
    <mergeCell ref="AL1:AL2"/>
    <mergeCell ref="AM1:AO2"/>
    <mergeCell ref="AP1:AP2"/>
    <mergeCell ref="A1:N2"/>
    <mergeCell ref="S1:S2"/>
    <mergeCell ref="T1:V2"/>
    <mergeCell ref="W1:X2"/>
    <mergeCell ref="Y1:Y2"/>
    <mergeCell ref="AC1:AD2"/>
    <mergeCell ref="AE1:AG2"/>
    <mergeCell ref="AH1:AH2"/>
    <mergeCell ref="AI1:AK2"/>
  </mergeCells>
  <phoneticPr fontId="14"/>
  <pageMargins left="0.27559055118110237" right="0.27559055118110237" top="0" bottom="0" header="0.51181102362204722" footer="0.51181102362204722"/>
  <pageSetup paperSize="9" scale="9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V65"/>
  <sheetViews>
    <sheetView showZeros="0" view="pageBreakPreview" zoomScaleNormal="100" zoomScaleSheetLayoutView="100" workbookViewId="0"/>
  </sheetViews>
  <sheetFormatPr defaultColWidth="9" defaultRowHeight="13.5" customHeight="1" x14ac:dyDescent="0.2"/>
  <cols>
    <col min="1" max="2" width="2.08984375" style="1" customWidth="1"/>
    <col min="3" max="3" width="1.6328125" style="1" customWidth="1"/>
    <col min="4" max="15" width="2.08984375" style="1" customWidth="1"/>
    <col min="16" max="17" width="1.36328125" style="1" customWidth="1"/>
    <col min="18" max="65" width="2.08984375" style="1" customWidth="1"/>
    <col min="66" max="16384" width="9" style="1"/>
  </cols>
  <sheetData>
    <row r="1" spans="1:74" ht="13.5" customHeight="1" x14ac:dyDescent="0.2">
      <c r="Q1" s="555" t="s">
        <v>55</v>
      </c>
      <c r="R1" s="556"/>
      <c r="S1" s="556"/>
      <c r="T1" s="556"/>
      <c r="U1" s="556"/>
      <c r="V1" s="556"/>
      <c r="W1" s="556"/>
      <c r="X1" s="556"/>
      <c r="Y1" s="556"/>
      <c r="Z1" s="557"/>
      <c r="AO1" s="10" t="s">
        <v>0</v>
      </c>
      <c r="AP1" s="11"/>
      <c r="AQ1" s="97"/>
      <c r="AR1" s="236"/>
      <c r="AS1" s="236"/>
      <c r="AT1" s="236"/>
    </row>
    <row r="2" spans="1:74" ht="13.5" customHeight="1" thickBot="1" x14ac:dyDescent="0.25">
      <c r="B2" s="253" t="s">
        <v>15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Q2" s="558"/>
      <c r="R2" s="559"/>
      <c r="S2" s="559"/>
      <c r="T2" s="559"/>
      <c r="U2" s="559"/>
      <c r="V2" s="559"/>
      <c r="W2" s="559"/>
      <c r="X2" s="559"/>
      <c r="Y2" s="559"/>
      <c r="Z2" s="560"/>
    </row>
    <row r="3" spans="1:74" ht="13.5" customHeight="1" thickBot="1" x14ac:dyDescent="0.25"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O3" s="2"/>
    </row>
    <row r="4" spans="1:74" ht="13.5" customHeight="1" x14ac:dyDescent="0.2">
      <c r="A4" s="2"/>
      <c r="X4" s="393" t="s">
        <v>79</v>
      </c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L4" s="530"/>
      <c r="AM4" s="530"/>
      <c r="AN4" s="530"/>
      <c r="AO4" s="530"/>
      <c r="AP4" s="530"/>
      <c r="AQ4" s="530"/>
      <c r="AR4" s="530"/>
      <c r="AS4" s="531"/>
    </row>
    <row r="5" spans="1:74" ht="13.5" customHeight="1" x14ac:dyDescent="0.2">
      <c r="B5" s="220" t="s">
        <v>61</v>
      </c>
      <c r="C5" s="220"/>
      <c r="D5" s="538" t="s">
        <v>77</v>
      </c>
      <c r="E5" s="538"/>
      <c r="F5" s="538"/>
      <c r="G5" s="1" t="s">
        <v>4</v>
      </c>
      <c r="H5" s="538" t="s">
        <v>78</v>
      </c>
      <c r="I5" s="538"/>
      <c r="J5" s="538"/>
      <c r="K5" s="1" t="s">
        <v>5</v>
      </c>
      <c r="L5" s="538">
        <v>20</v>
      </c>
      <c r="M5" s="538"/>
      <c r="N5" s="538"/>
      <c r="O5" s="1" t="s">
        <v>6</v>
      </c>
      <c r="X5" s="532"/>
      <c r="Y5" s="533"/>
      <c r="Z5" s="533"/>
      <c r="AA5" s="533"/>
      <c r="AB5" s="533"/>
      <c r="AC5" s="533"/>
      <c r="AD5" s="533"/>
      <c r="AE5" s="533"/>
      <c r="AF5" s="533"/>
      <c r="AG5" s="533"/>
      <c r="AH5" s="533"/>
      <c r="AI5" s="533"/>
      <c r="AJ5" s="533"/>
      <c r="AK5" s="533"/>
      <c r="AL5" s="533"/>
      <c r="AM5" s="533"/>
      <c r="AN5" s="533"/>
      <c r="AO5" s="533"/>
      <c r="AP5" s="533"/>
      <c r="AQ5" s="533"/>
      <c r="AR5" s="533"/>
      <c r="AS5" s="534"/>
    </row>
    <row r="6" spans="1:74" ht="23.25" customHeight="1" thickBot="1" x14ac:dyDescent="0.2">
      <c r="R6" s="26" t="s">
        <v>42</v>
      </c>
      <c r="X6" s="532"/>
      <c r="Y6" s="533"/>
      <c r="Z6" s="533"/>
      <c r="AA6" s="533"/>
      <c r="AB6" s="533"/>
      <c r="AC6" s="533"/>
      <c r="AD6" s="533"/>
      <c r="AE6" s="533"/>
      <c r="AF6" s="533"/>
      <c r="AG6" s="533"/>
      <c r="AH6" s="533"/>
      <c r="AI6" s="533"/>
      <c r="AJ6" s="533"/>
      <c r="AK6" s="533"/>
      <c r="AL6" s="533"/>
      <c r="AM6" s="533"/>
      <c r="AN6" s="533"/>
      <c r="AO6" s="533"/>
      <c r="AP6" s="533"/>
      <c r="AQ6" s="533"/>
      <c r="AR6" s="533"/>
      <c r="AS6" s="534"/>
    </row>
    <row r="7" spans="1:74" ht="13.5" customHeight="1" x14ac:dyDescent="0.2">
      <c r="A7" s="431" t="s">
        <v>41</v>
      </c>
      <c r="B7" s="432"/>
      <c r="C7" s="432"/>
      <c r="D7" s="432"/>
      <c r="E7" s="433"/>
      <c r="F7" s="539">
        <v>110000</v>
      </c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39"/>
      <c r="R7" s="539"/>
      <c r="S7" s="540"/>
      <c r="X7" s="532"/>
      <c r="Y7" s="533"/>
      <c r="Z7" s="533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533"/>
      <c r="AL7" s="533"/>
      <c r="AM7" s="533"/>
      <c r="AN7" s="533"/>
      <c r="AO7" s="533"/>
      <c r="AP7" s="533"/>
      <c r="AQ7" s="533"/>
      <c r="AR7" s="533"/>
      <c r="AS7" s="534"/>
      <c r="BP7"/>
      <c r="BQ7"/>
      <c r="BS7"/>
      <c r="BT7"/>
      <c r="BU7"/>
      <c r="BV7"/>
    </row>
    <row r="8" spans="1:74" ht="13.5" customHeight="1" x14ac:dyDescent="0.2">
      <c r="A8" s="434"/>
      <c r="B8" s="435"/>
      <c r="C8" s="435"/>
      <c r="D8" s="435"/>
      <c r="E8" s="436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1"/>
      <c r="S8" s="542"/>
      <c r="X8" s="532"/>
      <c r="Y8" s="533"/>
      <c r="Z8" s="533"/>
      <c r="AA8" s="533"/>
      <c r="AB8" s="533"/>
      <c r="AC8" s="533"/>
      <c r="AD8" s="533"/>
      <c r="AE8" s="533"/>
      <c r="AF8" s="533"/>
      <c r="AG8" s="533"/>
      <c r="AH8" s="533"/>
      <c r="AI8" s="533"/>
      <c r="AJ8" s="533"/>
      <c r="AK8" s="533"/>
      <c r="AL8" s="533"/>
      <c r="AM8" s="533"/>
      <c r="AN8" s="533"/>
      <c r="AO8" s="533"/>
      <c r="AP8" s="533"/>
      <c r="AQ8" s="533"/>
      <c r="AR8" s="533"/>
      <c r="AS8" s="534"/>
      <c r="BT8"/>
      <c r="BU8"/>
      <c r="BV8"/>
    </row>
    <row r="9" spans="1:74" ht="13.5" customHeight="1" x14ac:dyDescent="0.2">
      <c r="A9" s="352" t="s">
        <v>23</v>
      </c>
      <c r="B9" s="353"/>
      <c r="C9" s="353"/>
      <c r="D9" s="353"/>
      <c r="E9" s="354"/>
      <c r="F9" s="543">
        <v>22000</v>
      </c>
      <c r="G9" s="544"/>
      <c r="H9" s="544"/>
      <c r="I9" s="544"/>
      <c r="J9" s="544"/>
      <c r="K9" s="544"/>
      <c r="L9" s="544"/>
      <c r="M9" s="544"/>
      <c r="N9" s="544"/>
      <c r="O9" s="544"/>
      <c r="P9" s="544"/>
      <c r="Q9" s="544"/>
      <c r="R9" s="544"/>
      <c r="S9" s="545"/>
      <c r="X9" s="532"/>
      <c r="Y9" s="533"/>
      <c r="Z9" s="533"/>
      <c r="AA9" s="533"/>
      <c r="AB9" s="533"/>
      <c r="AC9" s="533"/>
      <c r="AD9" s="533"/>
      <c r="AE9" s="533"/>
      <c r="AF9" s="533"/>
      <c r="AG9" s="533"/>
      <c r="AH9" s="533"/>
      <c r="AI9" s="533"/>
      <c r="AJ9" s="533"/>
      <c r="AK9" s="533"/>
      <c r="AL9" s="533"/>
      <c r="AM9" s="533"/>
      <c r="AN9" s="533"/>
      <c r="AO9" s="533"/>
      <c r="AP9" s="533"/>
      <c r="AQ9" s="533"/>
      <c r="AR9" s="533"/>
      <c r="AS9" s="534"/>
      <c r="AT9" s="2"/>
      <c r="BT9"/>
      <c r="BU9"/>
      <c r="BV9"/>
    </row>
    <row r="10" spans="1:74" ht="13.5" customHeight="1" x14ac:dyDescent="0.2">
      <c r="A10" s="355"/>
      <c r="B10" s="356"/>
      <c r="C10" s="356"/>
      <c r="D10" s="356"/>
      <c r="E10" s="357"/>
      <c r="F10" s="546"/>
      <c r="G10" s="547"/>
      <c r="H10" s="547"/>
      <c r="I10" s="547"/>
      <c r="J10" s="547"/>
      <c r="K10" s="547"/>
      <c r="L10" s="547"/>
      <c r="M10" s="547"/>
      <c r="N10" s="547"/>
      <c r="O10" s="547"/>
      <c r="P10" s="547"/>
      <c r="Q10" s="547"/>
      <c r="R10" s="547"/>
      <c r="S10" s="548"/>
      <c r="X10" s="532"/>
      <c r="Y10" s="533"/>
      <c r="Z10" s="533"/>
      <c r="AA10" s="533"/>
      <c r="AB10" s="533"/>
      <c r="AC10" s="533"/>
      <c r="AD10" s="533"/>
      <c r="AE10" s="533"/>
      <c r="AF10" s="533"/>
      <c r="AG10" s="533"/>
      <c r="AH10" s="533"/>
      <c r="AI10" s="533"/>
      <c r="AJ10" s="533"/>
      <c r="AK10" s="533"/>
      <c r="AL10" s="533"/>
      <c r="AM10" s="533"/>
      <c r="AN10" s="533"/>
      <c r="AO10" s="533"/>
      <c r="AP10" s="533"/>
      <c r="AQ10" s="533"/>
      <c r="AR10" s="533"/>
      <c r="AS10" s="534"/>
      <c r="AT10" s="2"/>
      <c r="BT10"/>
      <c r="BU10"/>
      <c r="BV10"/>
    </row>
    <row r="11" spans="1:74" ht="13.5" customHeight="1" thickBot="1" x14ac:dyDescent="0.25">
      <c r="A11" s="352" t="s">
        <v>24</v>
      </c>
      <c r="B11" s="353"/>
      <c r="C11" s="353"/>
      <c r="D11" s="353"/>
      <c r="E11" s="354"/>
      <c r="F11" s="549"/>
      <c r="G11" s="550"/>
      <c r="H11" s="550"/>
      <c r="I11" s="550"/>
      <c r="J11" s="550"/>
      <c r="K11" s="550"/>
      <c r="L11" s="550"/>
      <c r="M11" s="550"/>
      <c r="N11" s="550"/>
      <c r="O11" s="550"/>
      <c r="P11" s="550"/>
      <c r="Q11" s="550"/>
      <c r="R11" s="550"/>
      <c r="S11" s="551"/>
      <c r="X11" s="535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  <c r="AJ11" s="536"/>
      <c r="AK11" s="536"/>
      <c r="AL11" s="536"/>
      <c r="AM11" s="536"/>
      <c r="AN11" s="536"/>
      <c r="AO11" s="536"/>
      <c r="AP11" s="536"/>
      <c r="AQ11" s="536"/>
      <c r="AR11" s="536"/>
      <c r="AS11" s="537"/>
      <c r="AV11" s="2"/>
      <c r="AW11" s="2"/>
      <c r="BT11"/>
      <c r="BU11"/>
      <c r="BV11"/>
    </row>
    <row r="12" spans="1:74" ht="13.5" customHeight="1" thickBot="1" x14ac:dyDescent="0.25">
      <c r="A12" s="364"/>
      <c r="B12" s="365"/>
      <c r="C12" s="365"/>
      <c r="D12" s="365"/>
      <c r="E12" s="366"/>
      <c r="F12" s="552"/>
      <c r="G12" s="553"/>
      <c r="H12" s="553"/>
      <c r="I12" s="553"/>
      <c r="J12" s="553"/>
      <c r="K12" s="553"/>
      <c r="L12" s="553"/>
      <c r="M12" s="553"/>
      <c r="N12" s="553"/>
      <c r="O12" s="553"/>
      <c r="P12" s="553"/>
      <c r="Q12" s="553"/>
      <c r="R12" s="553"/>
      <c r="S12" s="554"/>
      <c r="AV12" s="2"/>
      <c r="AW12" s="2"/>
      <c r="BT12"/>
      <c r="BU12"/>
      <c r="BV12"/>
    </row>
    <row r="13" spans="1:74" ht="13.5" customHeight="1" thickTop="1" x14ac:dyDescent="0.2">
      <c r="A13" s="370" t="s">
        <v>13</v>
      </c>
      <c r="B13" s="371"/>
      <c r="C13" s="371"/>
      <c r="D13" s="371"/>
      <c r="E13" s="371"/>
      <c r="F13" s="561">
        <f>SUM(AE52:AK55)</f>
        <v>22000</v>
      </c>
      <c r="G13" s="562"/>
      <c r="H13" s="562"/>
      <c r="I13" s="562"/>
      <c r="J13" s="562"/>
      <c r="K13" s="562"/>
      <c r="L13" s="562"/>
      <c r="M13" s="562"/>
      <c r="N13" s="562"/>
      <c r="O13" s="562"/>
      <c r="P13" s="562"/>
      <c r="Q13" s="562"/>
      <c r="R13" s="562"/>
      <c r="S13" s="563"/>
      <c r="U13" s="249" t="s">
        <v>36</v>
      </c>
      <c r="V13" s="250"/>
      <c r="W13" s="250"/>
      <c r="X13" s="251"/>
      <c r="Y13" s="349"/>
      <c r="Z13" s="250"/>
      <c r="AA13" s="250"/>
      <c r="AB13" s="250"/>
      <c r="AC13" s="251"/>
      <c r="AD13" s="349" t="s">
        <v>37</v>
      </c>
      <c r="AE13" s="250"/>
      <c r="AF13" s="250"/>
      <c r="AG13" s="251"/>
      <c r="AH13" s="567" t="s">
        <v>93</v>
      </c>
      <c r="AI13" s="568"/>
      <c r="AJ13" s="568"/>
      <c r="AK13" s="569"/>
      <c r="AL13" s="45" t="s">
        <v>39</v>
      </c>
      <c r="AM13" s="45"/>
      <c r="AN13" s="45"/>
      <c r="AO13" s="45"/>
      <c r="AP13" s="44"/>
      <c r="AQ13" s="45"/>
      <c r="AR13" s="45"/>
      <c r="AS13" s="45"/>
      <c r="AT13" s="46"/>
      <c r="AW13" s="2"/>
      <c r="AX13" s="2"/>
      <c r="AY13" s="2"/>
      <c r="BT13"/>
      <c r="BU13"/>
      <c r="BV13"/>
    </row>
    <row r="14" spans="1:74" ht="15.75" customHeight="1" thickBot="1" x14ac:dyDescent="0.25">
      <c r="A14" s="372"/>
      <c r="B14" s="373"/>
      <c r="C14" s="373"/>
      <c r="D14" s="373"/>
      <c r="E14" s="373"/>
      <c r="F14" s="564"/>
      <c r="G14" s="565"/>
      <c r="H14" s="565"/>
      <c r="I14" s="565"/>
      <c r="J14" s="565"/>
      <c r="K14" s="565"/>
      <c r="L14" s="565"/>
      <c r="M14" s="565"/>
      <c r="N14" s="565"/>
      <c r="O14" s="565"/>
      <c r="P14" s="565"/>
      <c r="Q14" s="565"/>
      <c r="R14" s="565"/>
      <c r="S14" s="566"/>
      <c r="U14" s="252"/>
      <c r="V14" s="82"/>
      <c r="W14" s="82"/>
      <c r="X14" s="83"/>
      <c r="Y14" s="81"/>
      <c r="Z14" s="82"/>
      <c r="AA14" s="82"/>
      <c r="AB14" s="82"/>
      <c r="AC14" s="83"/>
      <c r="AD14" s="62"/>
      <c r="AE14" s="63"/>
      <c r="AF14" s="63"/>
      <c r="AG14" s="64"/>
      <c r="AH14" s="570"/>
      <c r="AI14" s="571"/>
      <c r="AJ14" s="571"/>
      <c r="AK14" s="572"/>
      <c r="AL14" s="63"/>
      <c r="AM14" s="63"/>
      <c r="AN14" s="63"/>
      <c r="AO14" s="63"/>
      <c r="AP14" s="62"/>
      <c r="AQ14" s="63"/>
      <c r="AR14" s="63"/>
      <c r="AS14" s="63"/>
      <c r="AT14" s="64"/>
    </row>
    <row r="15" spans="1:74" ht="13.5" customHeight="1" x14ac:dyDescent="0.2">
      <c r="A15" s="380" t="s">
        <v>25</v>
      </c>
      <c r="B15" s="381"/>
      <c r="C15" s="381"/>
      <c r="D15" s="381"/>
      <c r="E15" s="381"/>
      <c r="F15" s="421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3"/>
      <c r="U15" s="384" t="s">
        <v>40</v>
      </c>
      <c r="V15" s="146"/>
      <c r="W15" s="146"/>
      <c r="X15" s="385"/>
      <c r="Y15" s="573" t="s">
        <v>91</v>
      </c>
      <c r="Z15" s="573"/>
      <c r="AA15" s="573"/>
      <c r="AB15" s="573"/>
      <c r="AC15" s="573"/>
      <c r="AD15" s="573"/>
      <c r="AE15" s="573"/>
      <c r="AF15" s="573"/>
      <c r="AG15" s="573"/>
      <c r="AH15" s="573"/>
      <c r="AI15" s="573"/>
      <c r="AJ15" s="573"/>
      <c r="AK15" s="573"/>
      <c r="AL15" s="573"/>
      <c r="AM15" s="573"/>
      <c r="AN15" s="573"/>
      <c r="AO15" s="573"/>
      <c r="AP15" s="573"/>
      <c r="AQ15" s="573"/>
      <c r="AR15" s="573"/>
      <c r="AS15" s="573"/>
      <c r="AT15" s="574"/>
    </row>
    <row r="16" spans="1:74" ht="13.5" customHeight="1" thickBot="1" x14ac:dyDescent="0.25">
      <c r="A16" s="382"/>
      <c r="B16" s="383"/>
      <c r="C16" s="383"/>
      <c r="D16" s="383"/>
      <c r="E16" s="383"/>
      <c r="F16" s="424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6"/>
      <c r="U16" s="386"/>
      <c r="V16" s="387"/>
      <c r="W16" s="387"/>
      <c r="X16" s="388"/>
      <c r="Y16" s="575"/>
      <c r="Z16" s="575"/>
      <c r="AA16" s="575"/>
      <c r="AB16" s="575"/>
      <c r="AC16" s="575"/>
      <c r="AD16" s="575"/>
      <c r="AE16" s="575"/>
      <c r="AF16" s="575"/>
      <c r="AG16" s="575"/>
      <c r="AH16" s="575"/>
      <c r="AI16" s="575"/>
      <c r="AJ16" s="575"/>
      <c r="AK16" s="575"/>
      <c r="AL16" s="575"/>
      <c r="AM16" s="575"/>
      <c r="AN16" s="575"/>
      <c r="AO16" s="575"/>
      <c r="AP16" s="575"/>
      <c r="AQ16" s="575"/>
      <c r="AR16" s="575"/>
      <c r="AS16" s="575"/>
      <c r="AT16" s="576"/>
    </row>
    <row r="17" spans="1:46" ht="12" customHeight="1" thickBot="1" x14ac:dyDescent="0.25">
      <c r="U17" s="17"/>
      <c r="V17" s="17"/>
      <c r="W17" s="17"/>
      <c r="X17" s="17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"/>
      <c r="AO17" s="2"/>
      <c r="AP17" s="2"/>
      <c r="AQ17" s="2"/>
      <c r="AR17" s="2"/>
      <c r="AS17" s="2"/>
      <c r="AT17" s="2"/>
    </row>
    <row r="18" spans="1:46" ht="13.5" customHeight="1" x14ac:dyDescent="0.2">
      <c r="A18" s="249" t="s">
        <v>16</v>
      </c>
      <c r="B18" s="341"/>
      <c r="C18" s="342"/>
      <c r="D18" s="175" t="s">
        <v>17</v>
      </c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5"/>
      <c r="S18" s="175" t="s">
        <v>18</v>
      </c>
      <c r="T18" s="176"/>
      <c r="U18" s="176"/>
      <c r="V18" s="176"/>
      <c r="W18" s="177"/>
      <c r="X18" s="349" t="s">
        <v>19</v>
      </c>
      <c r="Y18" s="251"/>
      <c r="Z18" s="175" t="s">
        <v>20</v>
      </c>
      <c r="AA18" s="338"/>
      <c r="AB18" s="338"/>
      <c r="AC18" s="338"/>
      <c r="AD18" s="339"/>
      <c r="AE18" s="175" t="s">
        <v>21</v>
      </c>
      <c r="AF18" s="176"/>
      <c r="AG18" s="176"/>
      <c r="AH18" s="176"/>
      <c r="AI18" s="176"/>
      <c r="AJ18" s="176"/>
      <c r="AK18" s="336"/>
      <c r="AL18" s="279" t="s">
        <v>22</v>
      </c>
      <c r="AM18" s="280"/>
      <c r="AN18" s="280"/>
      <c r="AO18" s="280"/>
      <c r="AP18" s="280"/>
      <c r="AQ18" s="280"/>
      <c r="AR18" s="280"/>
      <c r="AS18" s="280"/>
      <c r="AT18" s="281"/>
    </row>
    <row r="19" spans="1:46" ht="13.5" customHeight="1" x14ac:dyDescent="0.2">
      <c r="A19" s="343"/>
      <c r="B19" s="236"/>
      <c r="C19" s="328"/>
      <c r="D19" s="346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8"/>
      <c r="S19" s="178"/>
      <c r="T19" s="179"/>
      <c r="U19" s="179"/>
      <c r="V19" s="179"/>
      <c r="W19" s="180"/>
      <c r="X19" s="47"/>
      <c r="Y19" s="49"/>
      <c r="Z19" s="340"/>
      <c r="AA19" s="283"/>
      <c r="AB19" s="283"/>
      <c r="AC19" s="283"/>
      <c r="AD19" s="284"/>
      <c r="AE19" s="178"/>
      <c r="AF19" s="179"/>
      <c r="AG19" s="179"/>
      <c r="AH19" s="179"/>
      <c r="AI19" s="179"/>
      <c r="AJ19" s="179"/>
      <c r="AK19" s="337"/>
      <c r="AL19" s="282"/>
      <c r="AM19" s="283"/>
      <c r="AN19" s="283"/>
      <c r="AO19" s="283"/>
      <c r="AP19" s="283"/>
      <c r="AQ19" s="283"/>
      <c r="AR19" s="283"/>
      <c r="AS19" s="283"/>
      <c r="AT19" s="284"/>
    </row>
    <row r="20" spans="1:46" ht="13.5" customHeight="1" x14ac:dyDescent="0.2">
      <c r="A20" s="237"/>
      <c r="B20" s="238"/>
      <c r="C20" s="239"/>
      <c r="D20" s="491" t="s">
        <v>80</v>
      </c>
      <c r="E20" s="577"/>
      <c r="F20" s="577"/>
      <c r="G20" s="577"/>
      <c r="H20" s="577"/>
      <c r="I20" s="577"/>
      <c r="J20" s="577"/>
      <c r="K20" s="577"/>
      <c r="L20" s="577"/>
      <c r="M20" s="577"/>
      <c r="N20" s="577"/>
      <c r="O20" s="577"/>
      <c r="P20" s="577"/>
      <c r="Q20" s="577"/>
      <c r="R20" s="578"/>
      <c r="S20" s="582">
        <v>1</v>
      </c>
      <c r="T20" s="583"/>
      <c r="U20" s="583"/>
      <c r="V20" s="583"/>
      <c r="W20" s="584"/>
      <c r="X20" s="469" t="s">
        <v>53</v>
      </c>
      <c r="Y20" s="588"/>
      <c r="Z20" s="589">
        <v>20000</v>
      </c>
      <c r="AA20" s="590"/>
      <c r="AB20" s="590"/>
      <c r="AC20" s="590"/>
      <c r="AD20" s="591"/>
      <c r="AE20" s="589">
        <f>S20*Z20</f>
        <v>20000</v>
      </c>
      <c r="AF20" s="590"/>
      <c r="AG20" s="590"/>
      <c r="AH20" s="590"/>
      <c r="AI20" s="590"/>
      <c r="AJ20" s="590"/>
      <c r="AK20" s="595"/>
      <c r="AL20" s="255"/>
      <c r="AM20" s="255"/>
      <c r="AN20" s="255"/>
      <c r="AO20" s="255"/>
      <c r="AP20" s="255"/>
      <c r="AQ20" s="255"/>
      <c r="AR20" s="255"/>
      <c r="AS20" s="255"/>
      <c r="AT20" s="256"/>
    </row>
    <row r="21" spans="1:46" ht="13.5" customHeight="1" x14ac:dyDescent="0.2">
      <c r="A21" s="240"/>
      <c r="B21" s="241"/>
      <c r="C21" s="242"/>
      <c r="D21" s="579"/>
      <c r="E21" s="580"/>
      <c r="F21" s="580"/>
      <c r="G21" s="580"/>
      <c r="H21" s="580"/>
      <c r="I21" s="580"/>
      <c r="J21" s="580"/>
      <c r="K21" s="580"/>
      <c r="L21" s="580"/>
      <c r="M21" s="580"/>
      <c r="N21" s="580"/>
      <c r="O21" s="580"/>
      <c r="P21" s="580"/>
      <c r="Q21" s="580"/>
      <c r="R21" s="581"/>
      <c r="S21" s="585"/>
      <c r="T21" s="586"/>
      <c r="U21" s="586"/>
      <c r="V21" s="586"/>
      <c r="W21" s="587"/>
      <c r="X21" s="466"/>
      <c r="Y21" s="468"/>
      <c r="Z21" s="592"/>
      <c r="AA21" s="593"/>
      <c r="AB21" s="593"/>
      <c r="AC21" s="593"/>
      <c r="AD21" s="594"/>
      <c r="AE21" s="592"/>
      <c r="AF21" s="593"/>
      <c r="AG21" s="593"/>
      <c r="AH21" s="593"/>
      <c r="AI21" s="593"/>
      <c r="AJ21" s="593"/>
      <c r="AK21" s="596"/>
      <c r="AL21" s="257"/>
      <c r="AM21" s="257"/>
      <c r="AN21" s="257"/>
      <c r="AO21" s="257"/>
      <c r="AP21" s="257"/>
      <c r="AQ21" s="257"/>
      <c r="AR21" s="257"/>
      <c r="AS21" s="257"/>
      <c r="AT21" s="258"/>
    </row>
    <row r="22" spans="1:46" ht="13.5" customHeight="1" x14ac:dyDescent="0.2">
      <c r="A22" s="237"/>
      <c r="B22" s="238"/>
      <c r="C22" s="239"/>
      <c r="D22" s="491"/>
      <c r="E22" s="577"/>
      <c r="F22" s="577"/>
      <c r="G22" s="577"/>
      <c r="H22" s="577"/>
      <c r="I22" s="577"/>
      <c r="J22" s="577"/>
      <c r="K22" s="577"/>
      <c r="L22" s="577"/>
      <c r="M22" s="577"/>
      <c r="N22" s="577"/>
      <c r="O22" s="577"/>
      <c r="P22" s="577"/>
      <c r="Q22" s="577"/>
      <c r="R22" s="578"/>
      <c r="S22" s="582"/>
      <c r="T22" s="583"/>
      <c r="U22" s="583"/>
      <c r="V22" s="583"/>
      <c r="W22" s="584"/>
      <c r="X22" s="469"/>
      <c r="Y22" s="588"/>
      <c r="Z22" s="589"/>
      <c r="AA22" s="590"/>
      <c r="AB22" s="590"/>
      <c r="AC22" s="590"/>
      <c r="AD22" s="591"/>
      <c r="AE22" s="589">
        <f>S22*Z22</f>
        <v>0</v>
      </c>
      <c r="AF22" s="590"/>
      <c r="AG22" s="590"/>
      <c r="AH22" s="590"/>
      <c r="AI22" s="590"/>
      <c r="AJ22" s="590"/>
      <c r="AK22" s="595"/>
      <c r="AL22" s="254"/>
      <c r="AM22" s="255"/>
      <c r="AN22" s="255"/>
      <c r="AO22" s="255"/>
      <c r="AP22" s="255"/>
      <c r="AQ22" s="255"/>
      <c r="AR22" s="255"/>
      <c r="AS22" s="255"/>
      <c r="AT22" s="256"/>
    </row>
    <row r="23" spans="1:46" ht="13.5" customHeight="1" x14ac:dyDescent="0.2">
      <c r="A23" s="240"/>
      <c r="B23" s="241"/>
      <c r="C23" s="242"/>
      <c r="D23" s="579"/>
      <c r="E23" s="580"/>
      <c r="F23" s="580"/>
      <c r="G23" s="580"/>
      <c r="H23" s="580"/>
      <c r="I23" s="580"/>
      <c r="J23" s="580"/>
      <c r="K23" s="580"/>
      <c r="L23" s="580"/>
      <c r="M23" s="580"/>
      <c r="N23" s="580"/>
      <c r="O23" s="580"/>
      <c r="P23" s="580"/>
      <c r="Q23" s="580"/>
      <c r="R23" s="581"/>
      <c r="S23" s="585"/>
      <c r="T23" s="586"/>
      <c r="U23" s="586"/>
      <c r="V23" s="586"/>
      <c r="W23" s="587"/>
      <c r="X23" s="466"/>
      <c r="Y23" s="468"/>
      <c r="Z23" s="592"/>
      <c r="AA23" s="593"/>
      <c r="AB23" s="593"/>
      <c r="AC23" s="593"/>
      <c r="AD23" s="594"/>
      <c r="AE23" s="592"/>
      <c r="AF23" s="593"/>
      <c r="AG23" s="593"/>
      <c r="AH23" s="593"/>
      <c r="AI23" s="593"/>
      <c r="AJ23" s="593"/>
      <c r="AK23" s="596"/>
      <c r="AL23" s="257"/>
      <c r="AM23" s="257"/>
      <c r="AN23" s="257"/>
      <c r="AO23" s="257"/>
      <c r="AP23" s="257"/>
      <c r="AQ23" s="257"/>
      <c r="AR23" s="257"/>
      <c r="AS23" s="257"/>
      <c r="AT23" s="258"/>
    </row>
    <row r="24" spans="1:46" ht="13.5" customHeight="1" x14ac:dyDescent="0.2">
      <c r="A24" s="237"/>
      <c r="B24" s="238"/>
      <c r="C24" s="239"/>
      <c r="D24" s="267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9"/>
      <c r="S24" s="243"/>
      <c r="T24" s="244"/>
      <c r="U24" s="244"/>
      <c r="V24" s="244"/>
      <c r="W24" s="245"/>
      <c r="X24" s="156"/>
      <c r="Y24" s="41"/>
      <c r="Z24" s="259"/>
      <c r="AA24" s="260"/>
      <c r="AB24" s="260"/>
      <c r="AC24" s="260"/>
      <c r="AD24" s="261"/>
      <c r="AE24" s="589">
        <f t="shared" ref="AE24" si="0">S24*Z24</f>
        <v>0</v>
      </c>
      <c r="AF24" s="590"/>
      <c r="AG24" s="590"/>
      <c r="AH24" s="590"/>
      <c r="AI24" s="590"/>
      <c r="AJ24" s="590"/>
      <c r="AK24" s="595"/>
      <c r="AL24" s="254"/>
      <c r="AM24" s="255"/>
      <c r="AN24" s="255"/>
      <c r="AO24" s="255"/>
      <c r="AP24" s="255"/>
      <c r="AQ24" s="255"/>
      <c r="AR24" s="255"/>
      <c r="AS24" s="255"/>
      <c r="AT24" s="256"/>
    </row>
    <row r="25" spans="1:46" ht="13.5" customHeight="1" x14ac:dyDescent="0.2">
      <c r="A25" s="240"/>
      <c r="B25" s="241"/>
      <c r="C25" s="242"/>
      <c r="D25" s="270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2"/>
      <c r="S25" s="246"/>
      <c r="T25" s="247"/>
      <c r="U25" s="247"/>
      <c r="V25" s="247"/>
      <c r="W25" s="248"/>
      <c r="X25" s="96"/>
      <c r="Y25" s="43"/>
      <c r="Z25" s="262"/>
      <c r="AA25" s="263"/>
      <c r="AB25" s="263"/>
      <c r="AC25" s="263"/>
      <c r="AD25" s="264"/>
      <c r="AE25" s="592"/>
      <c r="AF25" s="593"/>
      <c r="AG25" s="593"/>
      <c r="AH25" s="593"/>
      <c r="AI25" s="593"/>
      <c r="AJ25" s="593"/>
      <c r="AK25" s="596"/>
      <c r="AL25" s="257"/>
      <c r="AM25" s="257"/>
      <c r="AN25" s="257"/>
      <c r="AO25" s="257"/>
      <c r="AP25" s="257"/>
      <c r="AQ25" s="257"/>
      <c r="AR25" s="257"/>
      <c r="AS25" s="257"/>
      <c r="AT25" s="258"/>
    </row>
    <row r="26" spans="1:46" ht="13.5" customHeight="1" x14ac:dyDescent="0.2">
      <c r="A26" s="237"/>
      <c r="B26" s="238"/>
      <c r="C26" s="239"/>
      <c r="D26" s="267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9"/>
      <c r="S26" s="243"/>
      <c r="T26" s="244"/>
      <c r="U26" s="244"/>
      <c r="V26" s="244"/>
      <c r="W26" s="245"/>
      <c r="X26" s="156"/>
      <c r="Y26" s="41"/>
      <c r="Z26" s="259"/>
      <c r="AA26" s="260"/>
      <c r="AB26" s="260"/>
      <c r="AC26" s="260"/>
      <c r="AD26" s="261"/>
      <c r="AE26" s="589">
        <f t="shared" ref="AE26" si="1">S26*Z26</f>
        <v>0</v>
      </c>
      <c r="AF26" s="590"/>
      <c r="AG26" s="590"/>
      <c r="AH26" s="590"/>
      <c r="AI26" s="590"/>
      <c r="AJ26" s="590"/>
      <c r="AK26" s="595"/>
      <c r="AL26" s="255"/>
      <c r="AM26" s="255"/>
      <c r="AN26" s="255"/>
      <c r="AO26" s="255"/>
      <c r="AP26" s="255"/>
      <c r="AQ26" s="255"/>
      <c r="AR26" s="255"/>
      <c r="AS26" s="255"/>
      <c r="AT26" s="256"/>
    </row>
    <row r="27" spans="1:46" ht="13.5" customHeight="1" x14ac:dyDescent="0.2">
      <c r="A27" s="240"/>
      <c r="B27" s="241"/>
      <c r="C27" s="242"/>
      <c r="D27" s="270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2"/>
      <c r="S27" s="246"/>
      <c r="T27" s="247"/>
      <c r="U27" s="247"/>
      <c r="V27" s="247"/>
      <c r="W27" s="248"/>
      <c r="X27" s="96"/>
      <c r="Y27" s="43"/>
      <c r="Z27" s="262"/>
      <c r="AA27" s="263"/>
      <c r="AB27" s="263"/>
      <c r="AC27" s="263"/>
      <c r="AD27" s="264"/>
      <c r="AE27" s="592"/>
      <c r="AF27" s="593"/>
      <c r="AG27" s="593"/>
      <c r="AH27" s="593"/>
      <c r="AI27" s="593"/>
      <c r="AJ27" s="593"/>
      <c r="AK27" s="596"/>
      <c r="AL27" s="257"/>
      <c r="AM27" s="257"/>
      <c r="AN27" s="257"/>
      <c r="AO27" s="257"/>
      <c r="AP27" s="257"/>
      <c r="AQ27" s="257"/>
      <c r="AR27" s="257"/>
      <c r="AS27" s="257"/>
      <c r="AT27" s="258"/>
    </row>
    <row r="28" spans="1:46" ht="13.5" customHeight="1" x14ac:dyDescent="0.2">
      <c r="A28" s="237"/>
      <c r="B28" s="238"/>
      <c r="C28" s="239"/>
      <c r="D28" s="267"/>
      <c r="E28" s="427"/>
      <c r="F28" s="427"/>
      <c r="G28" s="427"/>
      <c r="H28" s="427"/>
      <c r="I28" s="427"/>
      <c r="J28" s="427"/>
      <c r="K28" s="427"/>
      <c r="L28" s="427"/>
      <c r="M28" s="427"/>
      <c r="N28" s="427"/>
      <c r="O28" s="427"/>
      <c r="P28" s="427"/>
      <c r="Q28" s="427"/>
      <c r="R28" s="428"/>
      <c r="S28" s="243"/>
      <c r="T28" s="244"/>
      <c r="U28" s="244"/>
      <c r="V28" s="244"/>
      <c r="W28" s="245"/>
      <c r="X28" s="156"/>
      <c r="Y28" s="41"/>
      <c r="Z28" s="259"/>
      <c r="AA28" s="260"/>
      <c r="AB28" s="260"/>
      <c r="AC28" s="260"/>
      <c r="AD28" s="261"/>
      <c r="AE28" s="589">
        <f t="shared" ref="AE28" si="2">S28*Z28</f>
        <v>0</v>
      </c>
      <c r="AF28" s="590"/>
      <c r="AG28" s="590"/>
      <c r="AH28" s="590"/>
      <c r="AI28" s="590"/>
      <c r="AJ28" s="590"/>
      <c r="AK28" s="595"/>
      <c r="AL28" s="254"/>
      <c r="AM28" s="255"/>
      <c r="AN28" s="255"/>
      <c r="AO28" s="255"/>
      <c r="AP28" s="255"/>
      <c r="AQ28" s="255"/>
      <c r="AR28" s="255"/>
      <c r="AS28" s="255"/>
      <c r="AT28" s="256"/>
    </row>
    <row r="29" spans="1:46" ht="13.5" customHeight="1" x14ac:dyDescent="0.2">
      <c r="A29" s="240"/>
      <c r="B29" s="241"/>
      <c r="C29" s="242"/>
      <c r="D29" s="429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430"/>
      <c r="S29" s="246"/>
      <c r="T29" s="247"/>
      <c r="U29" s="247"/>
      <c r="V29" s="247"/>
      <c r="W29" s="248"/>
      <c r="X29" s="96"/>
      <c r="Y29" s="43"/>
      <c r="Z29" s="262"/>
      <c r="AA29" s="263"/>
      <c r="AB29" s="263"/>
      <c r="AC29" s="263"/>
      <c r="AD29" s="264"/>
      <c r="AE29" s="592"/>
      <c r="AF29" s="593"/>
      <c r="AG29" s="593"/>
      <c r="AH29" s="593"/>
      <c r="AI29" s="593"/>
      <c r="AJ29" s="593"/>
      <c r="AK29" s="596"/>
      <c r="AL29" s="257"/>
      <c r="AM29" s="257"/>
      <c r="AN29" s="257"/>
      <c r="AO29" s="257"/>
      <c r="AP29" s="257"/>
      <c r="AQ29" s="257"/>
      <c r="AR29" s="257"/>
      <c r="AS29" s="257"/>
      <c r="AT29" s="258"/>
    </row>
    <row r="30" spans="1:46" ht="13.5" customHeight="1" x14ac:dyDescent="0.2">
      <c r="A30" s="237"/>
      <c r="B30" s="238"/>
      <c r="C30" s="239"/>
      <c r="D30" s="267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9"/>
      <c r="S30" s="243"/>
      <c r="T30" s="244"/>
      <c r="U30" s="244"/>
      <c r="V30" s="244"/>
      <c r="W30" s="245"/>
      <c r="X30" s="156"/>
      <c r="Y30" s="41"/>
      <c r="Z30" s="259"/>
      <c r="AA30" s="260"/>
      <c r="AB30" s="260"/>
      <c r="AC30" s="260"/>
      <c r="AD30" s="261"/>
      <c r="AE30" s="589">
        <f t="shared" ref="AE30" si="3">S30*Z30</f>
        <v>0</v>
      </c>
      <c r="AF30" s="590"/>
      <c r="AG30" s="590"/>
      <c r="AH30" s="590"/>
      <c r="AI30" s="590"/>
      <c r="AJ30" s="590"/>
      <c r="AK30" s="595"/>
      <c r="AL30" s="254"/>
      <c r="AM30" s="255"/>
      <c r="AN30" s="255"/>
      <c r="AO30" s="255"/>
      <c r="AP30" s="255"/>
      <c r="AQ30" s="255"/>
      <c r="AR30" s="255"/>
      <c r="AS30" s="255"/>
      <c r="AT30" s="256"/>
    </row>
    <row r="31" spans="1:46" ht="13.5" customHeight="1" x14ac:dyDescent="0.2">
      <c r="A31" s="240"/>
      <c r="B31" s="241"/>
      <c r="C31" s="242"/>
      <c r="D31" s="270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2"/>
      <c r="S31" s="246"/>
      <c r="T31" s="247"/>
      <c r="U31" s="247"/>
      <c r="V31" s="247"/>
      <c r="W31" s="248"/>
      <c r="X31" s="96"/>
      <c r="Y31" s="43"/>
      <c r="Z31" s="262"/>
      <c r="AA31" s="263"/>
      <c r="AB31" s="263"/>
      <c r="AC31" s="263"/>
      <c r="AD31" s="264"/>
      <c r="AE31" s="592"/>
      <c r="AF31" s="593"/>
      <c r="AG31" s="593"/>
      <c r="AH31" s="593"/>
      <c r="AI31" s="593"/>
      <c r="AJ31" s="593"/>
      <c r="AK31" s="596"/>
      <c r="AL31" s="257"/>
      <c r="AM31" s="257"/>
      <c r="AN31" s="257"/>
      <c r="AO31" s="257"/>
      <c r="AP31" s="257"/>
      <c r="AQ31" s="257"/>
      <c r="AR31" s="257"/>
      <c r="AS31" s="257"/>
      <c r="AT31" s="258"/>
    </row>
    <row r="32" spans="1:46" ht="13.5" customHeight="1" x14ac:dyDescent="0.2">
      <c r="A32" s="237"/>
      <c r="B32" s="238"/>
      <c r="C32" s="239"/>
      <c r="D32" s="267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9"/>
      <c r="S32" s="243"/>
      <c r="T32" s="244"/>
      <c r="U32" s="244"/>
      <c r="V32" s="244"/>
      <c r="W32" s="245"/>
      <c r="X32" s="156"/>
      <c r="Y32" s="41"/>
      <c r="Z32" s="259"/>
      <c r="AA32" s="260"/>
      <c r="AB32" s="260"/>
      <c r="AC32" s="260"/>
      <c r="AD32" s="261"/>
      <c r="AE32" s="589">
        <f t="shared" ref="AE32" si="4">S32*Z32</f>
        <v>0</v>
      </c>
      <c r="AF32" s="590"/>
      <c r="AG32" s="590"/>
      <c r="AH32" s="590"/>
      <c r="AI32" s="590"/>
      <c r="AJ32" s="590"/>
      <c r="AK32" s="595"/>
      <c r="AL32" s="254"/>
      <c r="AM32" s="255"/>
      <c r="AN32" s="255"/>
      <c r="AO32" s="255"/>
      <c r="AP32" s="255"/>
      <c r="AQ32" s="255"/>
      <c r="AR32" s="255"/>
      <c r="AS32" s="255"/>
      <c r="AT32" s="256"/>
    </row>
    <row r="33" spans="1:46" ht="13.5" customHeight="1" x14ac:dyDescent="0.2">
      <c r="A33" s="240"/>
      <c r="B33" s="241"/>
      <c r="C33" s="242"/>
      <c r="D33" s="270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2"/>
      <c r="S33" s="246"/>
      <c r="T33" s="247"/>
      <c r="U33" s="247"/>
      <c r="V33" s="247"/>
      <c r="W33" s="248"/>
      <c r="X33" s="96"/>
      <c r="Y33" s="43"/>
      <c r="Z33" s="262"/>
      <c r="AA33" s="263"/>
      <c r="AB33" s="263"/>
      <c r="AC33" s="263"/>
      <c r="AD33" s="264"/>
      <c r="AE33" s="592"/>
      <c r="AF33" s="593"/>
      <c r="AG33" s="593"/>
      <c r="AH33" s="593"/>
      <c r="AI33" s="593"/>
      <c r="AJ33" s="593"/>
      <c r="AK33" s="596"/>
      <c r="AL33" s="257"/>
      <c r="AM33" s="257"/>
      <c r="AN33" s="257"/>
      <c r="AO33" s="257"/>
      <c r="AP33" s="257"/>
      <c r="AQ33" s="257"/>
      <c r="AR33" s="257"/>
      <c r="AS33" s="257"/>
      <c r="AT33" s="258"/>
    </row>
    <row r="34" spans="1:46" ht="13.5" customHeight="1" x14ac:dyDescent="0.2">
      <c r="A34" s="237"/>
      <c r="B34" s="238"/>
      <c r="C34" s="239"/>
      <c r="D34" s="267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9"/>
      <c r="S34" s="273"/>
      <c r="T34" s="274"/>
      <c r="U34" s="274"/>
      <c r="V34" s="274"/>
      <c r="W34" s="275"/>
      <c r="X34" s="156"/>
      <c r="Y34" s="41"/>
      <c r="Z34" s="259"/>
      <c r="AA34" s="260"/>
      <c r="AB34" s="260"/>
      <c r="AC34" s="260"/>
      <c r="AD34" s="261"/>
      <c r="AE34" s="589">
        <f t="shared" ref="AE34" si="5">S34*Z34</f>
        <v>0</v>
      </c>
      <c r="AF34" s="590"/>
      <c r="AG34" s="590"/>
      <c r="AH34" s="590"/>
      <c r="AI34" s="590"/>
      <c r="AJ34" s="590"/>
      <c r="AK34" s="595"/>
      <c r="AL34" s="254"/>
      <c r="AM34" s="255"/>
      <c r="AN34" s="255"/>
      <c r="AO34" s="255"/>
      <c r="AP34" s="255"/>
      <c r="AQ34" s="255"/>
      <c r="AR34" s="255"/>
      <c r="AS34" s="255"/>
      <c r="AT34" s="256"/>
    </row>
    <row r="35" spans="1:46" ht="13.5" customHeight="1" x14ac:dyDescent="0.2">
      <c r="A35" s="240"/>
      <c r="B35" s="241"/>
      <c r="C35" s="242"/>
      <c r="D35" s="270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2"/>
      <c r="S35" s="276"/>
      <c r="T35" s="277"/>
      <c r="U35" s="277"/>
      <c r="V35" s="277"/>
      <c r="W35" s="278"/>
      <c r="X35" s="96"/>
      <c r="Y35" s="43"/>
      <c r="Z35" s="262"/>
      <c r="AA35" s="263"/>
      <c r="AB35" s="263"/>
      <c r="AC35" s="263"/>
      <c r="AD35" s="264"/>
      <c r="AE35" s="592"/>
      <c r="AF35" s="593"/>
      <c r="AG35" s="593"/>
      <c r="AH35" s="593"/>
      <c r="AI35" s="593"/>
      <c r="AJ35" s="593"/>
      <c r="AK35" s="596"/>
      <c r="AL35" s="257"/>
      <c r="AM35" s="257"/>
      <c r="AN35" s="257"/>
      <c r="AO35" s="257"/>
      <c r="AP35" s="257"/>
      <c r="AQ35" s="257"/>
      <c r="AR35" s="257"/>
      <c r="AS35" s="257"/>
      <c r="AT35" s="258"/>
    </row>
    <row r="36" spans="1:46" ht="13.5" customHeight="1" x14ac:dyDescent="0.2">
      <c r="A36" s="237"/>
      <c r="B36" s="238"/>
      <c r="C36" s="239"/>
      <c r="D36" s="267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9"/>
      <c r="S36" s="273"/>
      <c r="T36" s="274"/>
      <c r="U36" s="274"/>
      <c r="V36" s="274"/>
      <c r="W36" s="275"/>
      <c r="X36" s="156"/>
      <c r="Y36" s="41"/>
      <c r="Z36" s="259"/>
      <c r="AA36" s="260"/>
      <c r="AB36" s="260"/>
      <c r="AC36" s="260"/>
      <c r="AD36" s="261"/>
      <c r="AE36" s="589">
        <f t="shared" ref="AE36" si="6">S36*Z36</f>
        <v>0</v>
      </c>
      <c r="AF36" s="590"/>
      <c r="AG36" s="590"/>
      <c r="AH36" s="590"/>
      <c r="AI36" s="590"/>
      <c r="AJ36" s="590"/>
      <c r="AK36" s="595"/>
      <c r="AL36" s="254"/>
      <c r="AM36" s="255"/>
      <c r="AN36" s="255"/>
      <c r="AO36" s="255"/>
      <c r="AP36" s="255"/>
      <c r="AQ36" s="255"/>
      <c r="AR36" s="255"/>
      <c r="AS36" s="255"/>
      <c r="AT36" s="256"/>
    </row>
    <row r="37" spans="1:46" ht="13.5" customHeight="1" x14ac:dyDescent="0.2">
      <c r="A37" s="240"/>
      <c r="B37" s="241"/>
      <c r="C37" s="242"/>
      <c r="D37" s="270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2"/>
      <c r="S37" s="276"/>
      <c r="T37" s="277"/>
      <c r="U37" s="277"/>
      <c r="V37" s="277"/>
      <c r="W37" s="278"/>
      <c r="X37" s="96"/>
      <c r="Y37" s="43"/>
      <c r="Z37" s="262"/>
      <c r="AA37" s="263"/>
      <c r="AB37" s="263"/>
      <c r="AC37" s="263"/>
      <c r="AD37" s="264"/>
      <c r="AE37" s="592"/>
      <c r="AF37" s="593"/>
      <c r="AG37" s="593"/>
      <c r="AH37" s="593"/>
      <c r="AI37" s="593"/>
      <c r="AJ37" s="593"/>
      <c r="AK37" s="596"/>
      <c r="AL37" s="257"/>
      <c r="AM37" s="257"/>
      <c r="AN37" s="257"/>
      <c r="AO37" s="257"/>
      <c r="AP37" s="257"/>
      <c r="AQ37" s="257"/>
      <c r="AR37" s="257"/>
      <c r="AS37" s="257"/>
      <c r="AT37" s="258"/>
    </row>
    <row r="38" spans="1:46" ht="13.5" customHeight="1" x14ac:dyDescent="0.2">
      <c r="A38" s="237"/>
      <c r="B38" s="238"/>
      <c r="C38" s="239"/>
      <c r="D38" s="267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9"/>
      <c r="S38" s="273"/>
      <c r="T38" s="274"/>
      <c r="U38" s="274"/>
      <c r="V38" s="274"/>
      <c r="W38" s="275"/>
      <c r="X38" s="156"/>
      <c r="Y38" s="41"/>
      <c r="Z38" s="259"/>
      <c r="AA38" s="260"/>
      <c r="AB38" s="260"/>
      <c r="AC38" s="260"/>
      <c r="AD38" s="261"/>
      <c r="AE38" s="589">
        <f t="shared" ref="AE38" si="7">S38*Z38</f>
        <v>0</v>
      </c>
      <c r="AF38" s="590"/>
      <c r="AG38" s="590"/>
      <c r="AH38" s="590"/>
      <c r="AI38" s="590"/>
      <c r="AJ38" s="590"/>
      <c r="AK38" s="595"/>
      <c r="AL38" s="254"/>
      <c r="AM38" s="255"/>
      <c r="AN38" s="255"/>
      <c r="AO38" s="255"/>
      <c r="AP38" s="255"/>
      <c r="AQ38" s="255"/>
      <c r="AR38" s="255"/>
      <c r="AS38" s="255"/>
      <c r="AT38" s="256"/>
    </row>
    <row r="39" spans="1:46" ht="13.5" customHeight="1" x14ac:dyDescent="0.2">
      <c r="A39" s="240"/>
      <c r="B39" s="241"/>
      <c r="C39" s="242"/>
      <c r="D39" s="270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2"/>
      <c r="S39" s="276"/>
      <c r="T39" s="277"/>
      <c r="U39" s="277"/>
      <c r="V39" s="277"/>
      <c r="W39" s="278"/>
      <c r="X39" s="96"/>
      <c r="Y39" s="43"/>
      <c r="Z39" s="262"/>
      <c r="AA39" s="263"/>
      <c r="AB39" s="263"/>
      <c r="AC39" s="263"/>
      <c r="AD39" s="264"/>
      <c r="AE39" s="592"/>
      <c r="AF39" s="593"/>
      <c r="AG39" s="593"/>
      <c r="AH39" s="593"/>
      <c r="AI39" s="593"/>
      <c r="AJ39" s="593"/>
      <c r="AK39" s="596"/>
      <c r="AL39" s="257"/>
      <c r="AM39" s="257"/>
      <c r="AN39" s="257"/>
      <c r="AO39" s="257"/>
      <c r="AP39" s="257"/>
      <c r="AQ39" s="257"/>
      <c r="AR39" s="257"/>
      <c r="AS39" s="257"/>
      <c r="AT39" s="258"/>
    </row>
    <row r="40" spans="1:46" ht="13.5" customHeight="1" x14ac:dyDescent="0.2">
      <c r="A40" s="237"/>
      <c r="B40" s="238"/>
      <c r="C40" s="239"/>
      <c r="D40" s="267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9"/>
      <c r="S40" s="273"/>
      <c r="T40" s="274"/>
      <c r="U40" s="274"/>
      <c r="V40" s="274"/>
      <c r="W40" s="275"/>
      <c r="X40" s="156"/>
      <c r="Y40" s="41"/>
      <c r="Z40" s="259"/>
      <c r="AA40" s="260"/>
      <c r="AB40" s="260"/>
      <c r="AC40" s="260"/>
      <c r="AD40" s="261"/>
      <c r="AE40" s="589">
        <f t="shared" ref="AE40" si="8">S40*Z40</f>
        <v>0</v>
      </c>
      <c r="AF40" s="590"/>
      <c r="AG40" s="590"/>
      <c r="AH40" s="590"/>
      <c r="AI40" s="590"/>
      <c r="AJ40" s="590"/>
      <c r="AK40" s="595"/>
      <c r="AL40" s="254"/>
      <c r="AM40" s="255"/>
      <c r="AN40" s="255"/>
      <c r="AO40" s="255"/>
      <c r="AP40" s="255"/>
      <c r="AQ40" s="255"/>
      <c r="AR40" s="255"/>
      <c r="AS40" s="255"/>
      <c r="AT40" s="256"/>
    </row>
    <row r="41" spans="1:46" ht="13.5" customHeight="1" x14ac:dyDescent="0.2">
      <c r="A41" s="240"/>
      <c r="B41" s="241"/>
      <c r="C41" s="242"/>
      <c r="D41" s="270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2"/>
      <c r="S41" s="276"/>
      <c r="T41" s="277"/>
      <c r="U41" s="277"/>
      <c r="V41" s="277"/>
      <c r="W41" s="278"/>
      <c r="X41" s="96"/>
      <c r="Y41" s="43"/>
      <c r="Z41" s="262"/>
      <c r="AA41" s="263"/>
      <c r="AB41" s="263"/>
      <c r="AC41" s="263"/>
      <c r="AD41" s="264"/>
      <c r="AE41" s="592"/>
      <c r="AF41" s="593"/>
      <c r="AG41" s="593"/>
      <c r="AH41" s="593"/>
      <c r="AI41" s="593"/>
      <c r="AJ41" s="593"/>
      <c r="AK41" s="596"/>
      <c r="AL41" s="257"/>
      <c r="AM41" s="257"/>
      <c r="AN41" s="257"/>
      <c r="AO41" s="257"/>
      <c r="AP41" s="257"/>
      <c r="AQ41" s="257"/>
      <c r="AR41" s="257"/>
      <c r="AS41" s="257"/>
      <c r="AT41" s="258"/>
    </row>
    <row r="42" spans="1:46" ht="13.5" customHeight="1" x14ac:dyDescent="0.2">
      <c r="A42" s="237"/>
      <c r="B42" s="238"/>
      <c r="C42" s="239"/>
      <c r="D42" s="267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9"/>
      <c r="S42" s="273"/>
      <c r="T42" s="274"/>
      <c r="U42" s="274"/>
      <c r="V42" s="274"/>
      <c r="W42" s="275"/>
      <c r="X42" s="156"/>
      <c r="Y42" s="41"/>
      <c r="Z42" s="259"/>
      <c r="AA42" s="260"/>
      <c r="AB42" s="260"/>
      <c r="AC42" s="260"/>
      <c r="AD42" s="261"/>
      <c r="AE42" s="589">
        <f t="shared" ref="AE42" si="9">S42*Z42</f>
        <v>0</v>
      </c>
      <c r="AF42" s="590"/>
      <c r="AG42" s="590"/>
      <c r="AH42" s="590"/>
      <c r="AI42" s="590"/>
      <c r="AJ42" s="590"/>
      <c r="AK42" s="595"/>
      <c r="AL42" s="254"/>
      <c r="AM42" s="255"/>
      <c r="AN42" s="255"/>
      <c r="AO42" s="255"/>
      <c r="AP42" s="255"/>
      <c r="AQ42" s="255"/>
      <c r="AR42" s="255"/>
      <c r="AS42" s="255"/>
      <c r="AT42" s="256"/>
    </row>
    <row r="43" spans="1:46" ht="13.5" customHeight="1" x14ac:dyDescent="0.2">
      <c r="A43" s="240"/>
      <c r="B43" s="241"/>
      <c r="C43" s="242"/>
      <c r="D43" s="270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2"/>
      <c r="S43" s="276"/>
      <c r="T43" s="277"/>
      <c r="U43" s="277"/>
      <c r="V43" s="277"/>
      <c r="W43" s="278"/>
      <c r="X43" s="96"/>
      <c r="Y43" s="43"/>
      <c r="Z43" s="262"/>
      <c r="AA43" s="263"/>
      <c r="AB43" s="263"/>
      <c r="AC43" s="263"/>
      <c r="AD43" s="264"/>
      <c r="AE43" s="592"/>
      <c r="AF43" s="593"/>
      <c r="AG43" s="593"/>
      <c r="AH43" s="593"/>
      <c r="AI43" s="593"/>
      <c r="AJ43" s="593"/>
      <c r="AK43" s="596"/>
      <c r="AL43" s="257"/>
      <c r="AM43" s="257"/>
      <c r="AN43" s="257"/>
      <c r="AO43" s="257"/>
      <c r="AP43" s="257"/>
      <c r="AQ43" s="257"/>
      <c r="AR43" s="257"/>
      <c r="AS43" s="257"/>
      <c r="AT43" s="258"/>
    </row>
    <row r="44" spans="1:46" ht="13.5" customHeight="1" x14ac:dyDescent="0.2">
      <c r="A44" s="237"/>
      <c r="B44" s="238"/>
      <c r="C44" s="239"/>
      <c r="D44" s="267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9"/>
      <c r="S44" s="273"/>
      <c r="T44" s="274"/>
      <c r="U44" s="274"/>
      <c r="V44" s="274"/>
      <c r="W44" s="275"/>
      <c r="X44" s="156"/>
      <c r="Y44" s="41"/>
      <c r="Z44" s="259"/>
      <c r="AA44" s="260"/>
      <c r="AB44" s="260"/>
      <c r="AC44" s="260"/>
      <c r="AD44" s="261"/>
      <c r="AE44" s="589">
        <f t="shared" ref="AE44" si="10">S44*Z44</f>
        <v>0</v>
      </c>
      <c r="AF44" s="590"/>
      <c r="AG44" s="590"/>
      <c r="AH44" s="590"/>
      <c r="AI44" s="590"/>
      <c r="AJ44" s="590"/>
      <c r="AK44" s="595"/>
      <c r="AL44" s="254"/>
      <c r="AM44" s="255"/>
      <c r="AN44" s="255"/>
      <c r="AO44" s="255"/>
      <c r="AP44" s="255"/>
      <c r="AQ44" s="255"/>
      <c r="AR44" s="255"/>
      <c r="AS44" s="255"/>
      <c r="AT44" s="256"/>
    </row>
    <row r="45" spans="1:46" ht="13.5" customHeight="1" x14ac:dyDescent="0.2">
      <c r="A45" s="240"/>
      <c r="B45" s="241"/>
      <c r="C45" s="242"/>
      <c r="D45" s="270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2"/>
      <c r="S45" s="276"/>
      <c r="T45" s="277"/>
      <c r="U45" s="277"/>
      <c r="V45" s="277"/>
      <c r="W45" s="278"/>
      <c r="X45" s="96"/>
      <c r="Y45" s="43"/>
      <c r="Z45" s="262"/>
      <c r="AA45" s="263"/>
      <c r="AB45" s="263"/>
      <c r="AC45" s="263"/>
      <c r="AD45" s="264"/>
      <c r="AE45" s="592"/>
      <c r="AF45" s="593"/>
      <c r="AG45" s="593"/>
      <c r="AH45" s="593"/>
      <c r="AI45" s="593"/>
      <c r="AJ45" s="593"/>
      <c r="AK45" s="596"/>
      <c r="AL45" s="257"/>
      <c r="AM45" s="257"/>
      <c r="AN45" s="257"/>
      <c r="AO45" s="257"/>
      <c r="AP45" s="257"/>
      <c r="AQ45" s="257"/>
      <c r="AR45" s="257"/>
      <c r="AS45" s="257"/>
      <c r="AT45" s="258"/>
    </row>
    <row r="46" spans="1:46" ht="13.5" customHeight="1" x14ac:dyDescent="0.2">
      <c r="A46" s="237"/>
      <c r="B46" s="238"/>
      <c r="C46" s="239"/>
      <c r="D46" s="267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9"/>
      <c r="S46" s="273"/>
      <c r="T46" s="274"/>
      <c r="U46" s="274"/>
      <c r="V46" s="274"/>
      <c r="W46" s="275"/>
      <c r="X46" s="156"/>
      <c r="Y46" s="41"/>
      <c r="Z46" s="259"/>
      <c r="AA46" s="260"/>
      <c r="AB46" s="260"/>
      <c r="AC46" s="260"/>
      <c r="AD46" s="261"/>
      <c r="AE46" s="589">
        <f t="shared" ref="AE46" si="11">S46*Z46</f>
        <v>0</v>
      </c>
      <c r="AF46" s="590"/>
      <c r="AG46" s="590"/>
      <c r="AH46" s="590"/>
      <c r="AI46" s="590"/>
      <c r="AJ46" s="590"/>
      <c r="AK46" s="595"/>
      <c r="AL46" s="254"/>
      <c r="AM46" s="255"/>
      <c r="AN46" s="255"/>
      <c r="AO46" s="255"/>
      <c r="AP46" s="255"/>
      <c r="AQ46" s="255"/>
      <c r="AR46" s="255"/>
      <c r="AS46" s="255"/>
      <c r="AT46" s="256"/>
    </row>
    <row r="47" spans="1:46" ht="13.5" customHeight="1" x14ac:dyDescent="0.2">
      <c r="A47" s="240"/>
      <c r="B47" s="241"/>
      <c r="C47" s="242"/>
      <c r="D47" s="270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2"/>
      <c r="S47" s="276"/>
      <c r="T47" s="277"/>
      <c r="U47" s="277"/>
      <c r="V47" s="277"/>
      <c r="W47" s="278"/>
      <c r="X47" s="96"/>
      <c r="Y47" s="43"/>
      <c r="Z47" s="262"/>
      <c r="AA47" s="263"/>
      <c r="AB47" s="263"/>
      <c r="AC47" s="263"/>
      <c r="AD47" s="264"/>
      <c r="AE47" s="592"/>
      <c r="AF47" s="593"/>
      <c r="AG47" s="593"/>
      <c r="AH47" s="593"/>
      <c r="AI47" s="593"/>
      <c r="AJ47" s="593"/>
      <c r="AK47" s="596"/>
      <c r="AL47" s="257"/>
      <c r="AM47" s="257"/>
      <c r="AN47" s="257"/>
      <c r="AO47" s="257"/>
      <c r="AP47" s="257"/>
      <c r="AQ47" s="257"/>
      <c r="AR47" s="257"/>
      <c r="AS47" s="257"/>
      <c r="AT47" s="258"/>
    </row>
    <row r="48" spans="1:46" ht="13.5" customHeight="1" x14ac:dyDescent="0.2">
      <c r="A48" s="317"/>
      <c r="B48" s="238"/>
      <c r="C48" s="239"/>
      <c r="D48" s="324"/>
      <c r="E48" s="325"/>
      <c r="F48" s="325"/>
      <c r="G48" s="325"/>
      <c r="H48" s="325"/>
      <c r="I48" s="325"/>
      <c r="J48" s="325"/>
      <c r="K48" s="325"/>
      <c r="L48" s="325"/>
      <c r="M48" s="325"/>
      <c r="N48" s="325"/>
      <c r="O48" s="325"/>
      <c r="P48" s="325"/>
      <c r="Q48" s="325"/>
      <c r="R48" s="326"/>
      <c r="S48" s="329"/>
      <c r="T48" s="274"/>
      <c r="U48" s="274"/>
      <c r="V48" s="274"/>
      <c r="W48" s="275"/>
      <c r="X48" s="156"/>
      <c r="Y48" s="41"/>
      <c r="Z48" s="301"/>
      <c r="AA48" s="302"/>
      <c r="AB48" s="302"/>
      <c r="AC48" s="302"/>
      <c r="AD48" s="303"/>
      <c r="AE48" s="589">
        <f t="shared" ref="AE48" si="12">S48*Z48</f>
        <v>0</v>
      </c>
      <c r="AF48" s="590"/>
      <c r="AG48" s="590"/>
      <c r="AH48" s="590"/>
      <c r="AI48" s="590"/>
      <c r="AJ48" s="590"/>
      <c r="AK48" s="595"/>
      <c r="AL48" s="40"/>
      <c r="AM48" s="157"/>
      <c r="AN48" s="157"/>
      <c r="AO48" s="157"/>
      <c r="AP48" s="157"/>
      <c r="AQ48" s="157"/>
      <c r="AR48" s="157"/>
      <c r="AS48" s="157"/>
      <c r="AT48" s="41"/>
    </row>
    <row r="49" spans="1:46" ht="13.5" customHeight="1" x14ac:dyDescent="0.2">
      <c r="A49" s="240"/>
      <c r="B49" s="241"/>
      <c r="C49" s="242"/>
      <c r="D49" s="327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328"/>
      <c r="S49" s="276"/>
      <c r="T49" s="277"/>
      <c r="U49" s="277"/>
      <c r="V49" s="277"/>
      <c r="W49" s="278"/>
      <c r="X49" s="96"/>
      <c r="Y49" s="43"/>
      <c r="Z49" s="304"/>
      <c r="AA49" s="305"/>
      <c r="AB49" s="305"/>
      <c r="AC49" s="305"/>
      <c r="AD49" s="306"/>
      <c r="AE49" s="592"/>
      <c r="AF49" s="593"/>
      <c r="AG49" s="593"/>
      <c r="AH49" s="593"/>
      <c r="AI49" s="593"/>
      <c r="AJ49" s="593"/>
      <c r="AK49" s="596"/>
      <c r="AL49" s="42"/>
      <c r="AM49" s="97"/>
      <c r="AN49" s="97"/>
      <c r="AO49" s="97"/>
      <c r="AP49" s="97"/>
      <c r="AQ49" s="97"/>
      <c r="AR49" s="97"/>
      <c r="AS49" s="97"/>
      <c r="AT49" s="43"/>
    </row>
    <row r="50" spans="1:46" ht="13.5" customHeight="1" x14ac:dyDescent="0.2">
      <c r="A50" s="237"/>
      <c r="B50" s="238"/>
      <c r="C50" s="239"/>
      <c r="D50" s="267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9"/>
      <c r="S50" s="273"/>
      <c r="T50" s="274"/>
      <c r="U50" s="274"/>
      <c r="V50" s="274"/>
      <c r="W50" s="275"/>
      <c r="X50" s="156"/>
      <c r="Y50" s="41"/>
      <c r="Z50" s="259"/>
      <c r="AA50" s="260"/>
      <c r="AB50" s="260"/>
      <c r="AC50" s="260"/>
      <c r="AD50" s="261"/>
      <c r="AE50" s="589">
        <f t="shared" ref="AE50" si="13">S50*Z50</f>
        <v>0</v>
      </c>
      <c r="AF50" s="590"/>
      <c r="AG50" s="590"/>
      <c r="AH50" s="590"/>
      <c r="AI50" s="590"/>
      <c r="AJ50" s="590"/>
      <c r="AK50" s="595"/>
      <c r="AL50" s="287"/>
      <c r="AM50" s="255"/>
      <c r="AN50" s="255"/>
      <c r="AO50" s="255"/>
      <c r="AP50" s="255"/>
      <c r="AQ50" s="255"/>
      <c r="AR50" s="255"/>
      <c r="AS50" s="255"/>
      <c r="AT50" s="256"/>
    </row>
    <row r="51" spans="1:46" ht="13.5" customHeight="1" thickBot="1" x14ac:dyDescent="0.25">
      <c r="A51" s="311"/>
      <c r="B51" s="312"/>
      <c r="C51" s="313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6"/>
      <c r="S51" s="295"/>
      <c r="T51" s="296"/>
      <c r="U51" s="296"/>
      <c r="V51" s="296"/>
      <c r="W51" s="297"/>
      <c r="X51" s="159"/>
      <c r="Y51" s="80"/>
      <c r="Z51" s="298"/>
      <c r="AA51" s="299"/>
      <c r="AB51" s="299"/>
      <c r="AC51" s="299"/>
      <c r="AD51" s="300"/>
      <c r="AE51" s="592"/>
      <c r="AF51" s="593"/>
      <c r="AG51" s="593"/>
      <c r="AH51" s="593"/>
      <c r="AI51" s="593"/>
      <c r="AJ51" s="593"/>
      <c r="AK51" s="596"/>
      <c r="AL51" s="288"/>
      <c r="AM51" s="257"/>
      <c r="AN51" s="257"/>
      <c r="AO51" s="257"/>
      <c r="AP51" s="257"/>
      <c r="AQ51" s="257"/>
      <c r="AR51" s="257"/>
      <c r="AS51" s="257"/>
      <c r="AT51" s="258"/>
    </row>
    <row r="52" spans="1:46" ht="13.5" customHeight="1" x14ac:dyDescent="0.2">
      <c r="A52" s="330" t="s">
        <v>26</v>
      </c>
      <c r="B52" s="331"/>
      <c r="C52" s="331"/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2"/>
      <c r="S52" s="318"/>
      <c r="T52" s="319"/>
      <c r="U52" s="319"/>
      <c r="V52" s="319"/>
      <c r="W52" s="320"/>
      <c r="X52" s="142"/>
      <c r="Y52" s="144"/>
      <c r="Z52" s="289"/>
      <c r="AA52" s="290"/>
      <c r="AB52" s="290"/>
      <c r="AC52" s="290"/>
      <c r="AD52" s="291"/>
      <c r="AE52" s="597">
        <f>SUM(AE20:AK51)</f>
        <v>20000</v>
      </c>
      <c r="AF52" s="598"/>
      <c r="AG52" s="598"/>
      <c r="AH52" s="598"/>
      <c r="AI52" s="598"/>
      <c r="AJ52" s="598"/>
      <c r="AK52" s="599"/>
      <c r="AL52" s="285"/>
      <c r="AM52" s="254"/>
      <c r="AN52" s="254"/>
      <c r="AO52" s="254"/>
      <c r="AP52" s="254"/>
      <c r="AQ52" s="254"/>
      <c r="AR52" s="254"/>
      <c r="AS52" s="254"/>
      <c r="AT52" s="286"/>
    </row>
    <row r="53" spans="1:46" ht="13.5" customHeight="1" x14ac:dyDescent="0.2">
      <c r="A53" s="333"/>
      <c r="B53" s="33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5"/>
      <c r="S53" s="321"/>
      <c r="T53" s="322"/>
      <c r="U53" s="322"/>
      <c r="V53" s="322"/>
      <c r="W53" s="323"/>
      <c r="X53" s="96"/>
      <c r="Y53" s="43"/>
      <c r="Z53" s="292"/>
      <c r="AA53" s="293"/>
      <c r="AB53" s="293"/>
      <c r="AC53" s="293"/>
      <c r="AD53" s="294"/>
      <c r="AE53" s="600"/>
      <c r="AF53" s="601"/>
      <c r="AG53" s="601"/>
      <c r="AH53" s="601"/>
      <c r="AI53" s="601"/>
      <c r="AJ53" s="601"/>
      <c r="AK53" s="602"/>
      <c r="AL53" s="126"/>
      <c r="AM53" s="221"/>
      <c r="AN53" s="221"/>
      <c r="AO53" s="221"/>
      <c r="AP53" s="221"/>
      <c r="AQ53" s="221"/>
      <c r="AR53" s="221"/>
      <c r="AS53" s="221"/>
      <c r="AT53" s="127"/>
    </row>
    <row r="54" spans="1:46" ht="13.5" customHeight="1" x14ac:dyDescent="0.2">
      <c r="A54" s="405" t="s">
        <v>27</v>
      </c>
      <c r="B54" s="405"/>
      <c r="C54" s="405"/>
      <c r="D54" s="405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5"/>
      <c r="Q54" s="405"/>
      <c r="R54" s="405"/>
      <c r="S54" s="407"/>
      <c r="T54" s="407"/>
      <c r="U54" s="407"/>
      <c r="V54" s="407"/>
      <c r="W54" s="407"/>
      <c r="X54" s="157"/>
      <c r="Y54" s="41"/>
      <c r="Z54" s="409"/>
      <c r="AA54" s="410"/>
      <c r="AB54" s="410"/>
      <c r="AC54" s="410"/>
      <c r="AD54" s="411"/>
      <c r="AE54" s="603">
        <f>SUM(AG56:AR59)</f>
        <v>2000</v>
      </c>
      <c r="AF54" s="604"/>
      <c r="AG54" s="604"/>
      <c r="AH54" s="604"/>
      <c r="AI54" s="604"/>
      <c r="AJ54" s="604"/>
      <c r="AK54" s="605"/>
      <c r="AL54" s="44"/>
      <c r="AM54" s="45"/>
      <c r="AN54" s="45"/>
      <c r="AO54" s="45"/>
      <c r="AP54" s="45"/>
      <c r="AQ54" s="45"/>
      <c r="AR54" s="45"/>
      <c r="AS54" s="45"/>
      <c r="AT54" s="46"/>
    </row>
    <row r="55" spans="1:46" ht="13.5" customHeight="1" thickBot="1" x14ac:dyDescent="0.25">
      <c r="A55" s="406"/>
      <c r="B55" s="406"/>
      <c r="C55" s="406"/>
      <c r="D55" s="406"/>
      <c r="E55" s="406"/>
      <c r="F55" s="406"/>
      <c r="G55" s="406"/>
      <c r="H55" s="406"/>
      <c r="I55" s="406"/>
      <c r="J55" s="406"/>
      <c r="K55" s="406"/>
      <c r="L55" s="406"/>
      <c r="M55" s="406"/>
      <c r="N55" s="406"/>
      <c r="O55" s="406"/>
      <c r="P55" s="406"/>
      <c r="Q55" s="406"/>
      <c r="R55" s="406"/>
      <c r="S55" s="408"/>
      <c r="T55" s="408"/>
      <c r="U55" s="408"/>
      <c r="V55" s="408"/>
      <c r="W55" s="408"/>
      <c r="X55" s="94"/>
      <c r="Y55" s="95"/>
      <c r="Z55" s="84"/>
      <c r="AA55" s="85"/>
      <c r="AB55" s="85"/>
      <c r="AC55" s="85"/>
      <c r="AD55" s="86"/>
      <c r="AE55" s="606"/>
      <c r="AF55" s="607"/>
      <c r="AG55" s="607"/>
      <c r="AH55" s="607"/>
      <c r="AI55" s="607"/>
      <c r="AJ55" s="607"/>
      <c r="AK55" s="608"/>
      <c r="AL55" s="62"/>
      <c r="AM55" s="63"/>
      <c r="AN55" s="63"/>
      <c r="AO55" s="63"/>
      <c r="AP55" s="63"/>
      <c r="AQ55" s="63"/>
      <c r="AR55" s="63"/>
      <c r="AS55" s="63"/>
      <c r="AT55" s="64"/>
    </row>
    <row r="56" spans="1:46" ht="13.5" customHeight="1" x14ac:dyDescent="0.2">
      <c r="A56" s="405" t="s">
        <v>68</v>
      </c>
      <c r="B56" s="405"/>
      <c r="C56" s="405"/>
      <c r="D56" s="405"/>
      <c r="E56" s="405"/>
      <c r="F56" s="405"/>
      <c r="G56" s="405"/>
      <c r="H56" s="405"/>
      <c r="I56" s="405"/>
      <c r="J56" s="405"/>
      <c r="K56" s="417"/>
      <c r="L56" s="609"/>
      <c r="M56" s="610"/>
      <c r="N56" s="610"/>
      <c r="O56" s="610"/>
      <c r="P56" s="610"/>
      <c r="Q56" s="610"/>
      <c r="R56" s="610"/>
      <c r="S56" s="610"/>
      <c r="T56" s="610"/>
      <c r="U56" s="611"/>
      <c r="V56" s="402" t="s">
        <v>71</v>
      </c>
      <c r="W56" s="403"/>
      <c r="X56" s="404" t="s">
        <v>67</v>
      </c>
      <c r="Y56" s="404"/>
      <c r="Z56" s="404"/>
      <c r="AA56" s="404"/>
      <c r="AB56" s="404"/>
      <c r="AC56" s="404"/>
      <c r="AD56" s="404"/>
      <c r="AE56" s="404"/>
      <c r="AF56" s="404"/>
      <c r="AG56" s="515">
        <f>L56*8%</f>
        <v>0</v>
      </c>
      <c r="AH56" s="515"/>
      <c r="AI56" s="515"/>
      <c r="AJ56" s="515"/>
      <c r="AK56" s="515"/>
      <c r="AL56" s="515"/>
      <c r="AM56" s="515"/>
      <c r="AN56" s="515"/>
      <c r="AO56" s="515"/>
      <c r="AP56" s="515"/>
      <c r="AQ56" s="515"/>
      <c r="AR56" s="515"/>
      <c r="AS56" s="235" t="s">
        <v>71</v>
      </c>
      <c r="AT56" s="235"/>
    </row>
    <row r="57" spans="1:46" ht="13.5" customHeight="1" x14ac:dyDescent="0.2">
      <c r="A57" s="405"/>
      <c r="B57" s="405"/>
      <c r="C57" s="405"/>
      <c r="D57" s="405"/>
      <c r="E57" s="405"/>
      <c r="F57" s="405"/>
      <c r="G57" s="405"/>
      <c r="H57" s="405"/>
      <c r="I57" s="405"/>
      <c r="J57" s="405"/>
      <c r="K57" s="417"/>
      <c r="L57" s="612"/>
      <c r="M57" s="613"/>
      <c r="N57" s="613"/>
      <c r="O57" s="613"/>
      <c r="P57" s="613"/>
      <c r="Q57" s="613"/>
      <c r="R57" s="613"/>
      <c r="S57" s="613"/>
      <c r="T57" s="613"/>
      <c r="U57" s="614"/>
      <c r="V57" s="402"/>
      <c r="W57" s="403"/>
      <c r="X57" s="404"/>
      <c r="Y57" s="404"/>
      <c r="Z57" s="404"/>
      <c r="AA57" s="404"/>
      <c r="AB57" s="404"/>
      <c r="AC57" s="404"/>
      <c r="AD57" s="404"/>
      <c r="AE57" s="404"/>
      <c r="AF57" s="404"/>
      <c r="AG57" s="515"/>
      <c r="AH57" s="515"/>
      <c r="AI57" s="515"/>
      <c r="AJ57" s="515"/>
      <c r="AK57" s="515"/>
      <c r="AL57" s="515"/>
      <c r="AM57" s="515"/>
      <c r="AN57" s="515"/>
      <c r="AO57" s="515"/>
      <c r="AP57" s="515"/>
      <c r="AQ57" s="515"/>
      <c r="AR57" s="515"/>
      <c r="AS57" s="235"/>
      <c r="AT57" s="235"/>
    </row>
    <row r="58" spans="1:46" ht="13.5" customHeight="1" x14ac:dyDescent="0.2">
      <c r="A58" s="405" t="s">
        <v>70</v>
      </c>
      <c r="B58" s="405"/>
      <c r="C58" s="405"/>
      <c r="D58" s="405"/>
      <c r="E58" s="405"/>
      <c r="F58" s="405"/>
      <c r="G58" s="405"/>
      <c r="H58" s="405"/>
      <c r="I58" s="405"/>
      <c r="J58" s="405"/>
      <c r="K58" s="417"/>
      <c r="L58" s="615">
        <v>20000</v>
      </c>
      <c r="M58" s="616"/>
      <c r="N58" s="616"/>
      <c r="O58" s="616"/>
      <c r="P58" s="616"/>
      <c r="Q58" s="616"/>
      <c r="R58" s="616"/>
      <c r="S58" s="616"/>
      <c r="T58" s="616"/>
      <c r="U58" s="617"/>
      <c r="V58" s="402" t="s">
        <v>71</v>
      </c>
      <c r="W58" s="403"/>
      <c r="X58" s="404" t="s">
        <v>67</v>
      </c>
      <c r="Y58" s="404"/>
      <c r="Z58" s="404"/>
      <c r="AA58" s="404"/>
      <c r="AB58" s="404"/>
      <c r="AC58" s="404"/>
      <c r="AD58" s="404"/>
      <c r="AE58" s="404"/>
      <c r="AF58" s="404"/>
      <c r="AG58" s="515">
        <f>L58*10%</f>
        <v>2000</v>
      </c>
      <c r="AH58" s="515"/>
      <c r="AI58" s="515"/>
      <c r="AJ58" s="515"/>
      <c r="AK58" s="515"/>
      <c r="AL58" s="515"/>
      <c r="AM58" s="515"/>
      <c r="AN58" s="515"/>
      <c r="AO58" s="515"/>
      <c r="AP58" s="515"/>
      <c r="AQ58" s="515"/>
      <c r="AR58" s="515"/>
      <c r="AS58" s="235" t="s">
        <v>71</v>
      </c>
      <c r="AT58" s="235"/>
    </row>
    <row r="59" spans="1:46" ht="13.5" customHeight="1" thickBot="1" x14ac:dyDescent="0.25">
      <c r="A59" s="405"/>
      <c r="B59" s="405"/>
      <c r="C59" s="405"/>
      <c r="D59" s="405"/>
      <c r="E59" s="405"/>
      <c r="F59" s="405"/>
      <c r="G59" s="405"/>
      <c r="H59" s="405"/>
      <c r="I59" s="405"/>
      <c r="J59" s="405"/>
      <c r="K59" s="417"/>
      <c r="L59" s="618"/>
      <c r="M59" s="619"/>
      <c r="N59" s="619"/>
      <c r="O59" s="619"/>
      <c r="P59" s="619"/>
      <c r="Q59" s="619"/>
      <c r="R59" s="619"/>
      <c r="S59" s="619"/>
      <c r="T59" s="619"/>
      <c r="U59" s="620"/>
      <c r="V59" s="402"/>
      <c r="W59" s="403"/>
      <c r="X59" s="404"/>
      <c r="Y59" s="404"/>
      <c r="Z59" s="404"/>
      <c r="AA59" s="404"/>
      <c r="AB59" s="404"/>
      <c r="AC59" s="404"/>
      <c r="AD59" s="404"/>
      <c r="AE59" s="404"/>
      <c r="AF59" s="404"/>
      <c r="AG59" s="515"/>
      <c r="AH59" s="515"/>
      <c r="AI59" s="515"/>
      <c r="AJ59" s="515"/>
      <c r="AK59" s="515"/>
      <c r="AL59" s="515"/>
      <c r="AM59" s="515"/>
      <c r="AN59" s="515"/>
      <c r="AO59" s="515"/>
      <c r="AP59" s="515"/>
      <c r="AQ59" s="515"/>
      <c r="AR59" s="515"/>
      <c r="AS59" s="235"/>
      <c r="AT59" s="235"/>
    </row>
    <row r="61" spans="1:46" ht="13.5" customHeight="1" x14ac:dyDescent="0.2">
      <c r="A61" s="68" t="s">
        <v>90</v>
      </c>
      <c r="B61" s="69"/>
      <c r="C61" s="69"/>
      <c r="D61" s="69"/>
      <c r="E61" s="68" t="s">
        <v>63</v>
      </c>
      <c r="F61" s="69"/>
      <c r="G61" s="69"/>
      <c r="H61" s="70"/>
      <c r="I61" s="44"/>
      <c r="J61" s="45"/>
      <c r="K61" s="45"/>
      <c r="L61" s="45"/>
      <c r="M61" s="45"/>
      <c r="N61" s="45"/>
      <c r="O61" s="45"/>
      <c r="P61" s="46"/>
    </row>
    <row r="62" spans="1:46" ht="10" customHeight="1" x14ac:dyDescent="0.2">
      <c r="A62" s="307"/>
      <c r="B62" s="268"/>
      <c r="C62" s="268"/>
      <c r="D62" s="269"/>
      <c r="E62" s="307"/>
      <c r="F62" s="268"/>
      <c r="G62" s="268"/>
      <c r="H62" s="269"/>
      <c r="I62" s="62"/>
      <c r="J62" s="63"/>
      <c r="K62" s="63"/>
      <c r="L62" s="63"/>
      <c r="M62" s="63"/>
      <c r="N62" s="63"/>
      <c r="O62" s="63"/>
      <c r="P62" s="64"/>
    </row>
    <row r="63" spans="1:46" ht="10" customHeight="1" x14ac:dyDescent="0.2">
      <c r="A63" s="308"/>
      <c r="B63" s="309"/>
      <c r="C63" s="309"/>
      <c r="D63" s="310"/>
      <c r="E63" s="308"/>
      <c r="F63" s="309"/>
      <c r="G63" s="309"/>
      <c r="H63" s="310"/>
      <c r="I63" s="62"/>
      <c r="J63" s="63"/>
      <c r="K63" s="63"/>
      <c r="L63" s="63"/>
      <c r="M63" s="63"/>
      <c r="N63" s="63"/>
      <c r="O63" s="63"/>
      <c r="P63" s="64"/>
    </row>
    <row r="64" spans="1:46" ht="10" customHeight="1" x14ac:dyDescent="0.2">
      <c r="A64" s="308"/>
      <c r="B64" s="309"/>
      <c r="C64" s="309"/>
      <c r="D64" s="310"/>
      <c r="E64" s="308"/>
      <c r="F64" s="309"/>
      <c r="G64" s="309"/>
      <c r="H64" s="310"/>
      <c r="I64" s="62"/>
      <c r="J64" s="63"/>
      <c r="K64" s="63"/>
      <c r="L64" s="63"/>
      <c r="M64" s="63"/>
      <c r="N64" s="63"/>
      <c r="O64" s="63"/>
      <c r="P64" s="64"/>
    </row>
    <row r="65" spans="1:16" ht="10" customHeight="1" x14ac:dyDescent="0.2">
      <c r="A65" s="270"/>
      <c r="B65" s="271"/>
      <c r="C65" s="271"/>
      <c r="D65" s="272"/>
      <c r="E65" s="270"/>
      <c r="F65" s="271"/>
      <c r="G65" s="271"/>
      <c r="H65" s="272"/>
      <c r="I65" s="47"/>
      <c r="J65" s="48"/>
      <c r="K65" s="48"/>
      <c r="L65" s="48"/>
      <c r="M65" s="48"/>
      <c r="N65" s="48"/>
      <c r="O65" s="48"/>
      <c r="P65" s="49"/>
    </row>
  </sheetData>
  <mergeCells count="174">
    <mergeCell ref="A58:K59"/>
    <mergeCell ref="L58:U59"/>
    <mergeCell ref="V58:W59"/>
    <mergeCell ref="X58:AF59"/>
    <mergeCell ref="AG58:AR59"/>
    <mergeCell ref="AS58:AT59"/>
    <mergeCell ref="A62:D65"/>
    <mergeCell ref="E62:H65"/>
    <mergeCell ref="A61:D61"/>
    <mergeCell ref="E61:H61"/>
    <mergeCell ref="I61:P65"/>
    <mergeCell ref="A54:R55"/>
    <mergeCell ref="S54:W55"/>
    <mergeCell ref="X54:Y55"/>
    <mergeCell ref="Z54:AD55"/>
    <mergeCell ref="AE54:AK55"/>
    <mergeCell ref="AL54:AT55"/>
    <mergeCell ref="A56:K57"/>
    <mergeCell ref="L56:U57"/>
    <mergeCell ref="V56:W57"/>
    <mergeCell ref="X56:AF57"/>
    <mergeCell ref="AG56:AR57"/>
    <mergeCell ref="AS56:AT57"/>
    <mergeCell ref="A50:C51"/>
    <mergeCell ref="D50:R51"/>
    <mergeCell ref="S50:W51"/>
    <mergeCell ref="X50:Y51"/>
    <mergeCell ref="Z50:AD51"/>
    <mergeCell ref="AE50:AK51"/>
    <mergeCell ref="AL50:AT51"/>
    <mergeCell ref="A52:R53"/>
    <mergeCell ref="S52:W53"/>
    <mergeCell ref="X52:Y53"/>
    <mergeCell ref="Z52:AD53"/>
    <mergeCell ref="AE52:AK53"/>
    <mergeCell ref="AL52:AT53"/>
    <mergeCell ref="A46:C47"/>
    <mergeCell ref="D46:R47"/>
    <mergeCell ref="S46:W47"/>
    <mergeCell ref="X46:Y47"/>
    <mergeCell ref="Z46:AD47"/>
    <mergeCell ref="AE46:AK47"/>
    <mergeCell ref="AL46:AT47"/>
    <mergeCell ref="A48:C49"/>
    <mergeCell ref="D48:R49"/>
    <mergeCell ref="S48:W49"/>
    <mergeCell ref="X48:Y49"/>
    <mergeCell ref="Z48:AD49"/>
    <mergeCell ref="AE48:AK49"/>
    <mergeCell ref="AL48:AT49"/>
    <mergeCell ref="A42:C43"/>
    <mergeCell ref="D42:R43"/>
    <mergeCell ref="S42:W43"/>
    <mergeCell ref="X42:Y43"/>
    <mergeCell ref="Z42:AD43"/>
    <mergeCell ref="AE42:AK43"/>
    <mergeCell ref="AL42:AT43"/>
    <mergeCell ref="A44:C45"/>
    <mergeCell ref="D44:R45"/>
    <mergeCell ref="S44:W45"/>
    <mergeCell ref="X44:Y45"/>
    <mergeCell ref="Z44:AD45"/>
    <mergeCell ref="AE44:AK45"/>
    <mergeCell ref="AL44:AT45"/>
    <mergeCell ref="A38:C39"/>
    <mergeCell ref="D38:R39"/>
    <mergeCell ref="S38:W39"/>
    <mergeCell ref="X38:Y39"/>
    <mergeCell ref="Z38:AD39"/>
    <mergeCell ref="AE38:AK39"/>
    <mergeCell ref="AL38:AT39"/>
    <mergeCell ref="A40:C41"/>
    <mergeCell ref="D40:R41"/>
    <mergeCell ref="S40:W41"/>
    <mergeCell ref="X40:Y41"/>
    <mergeCell ref="Z40:AD41"/>
    <mergeCell ref="AE40:AK41"/>
    <mergeCell ref="AL40:AT41"/>
    <mergeCell ref="A34:C35"/>
    <mergeCell ref="D34:R35"/>
    <mergeCell ref="S34:W35"/>
    <mergeCell ref="X34:Y35"/>
    <mergeCell ref="Z34:AD35"/>
    <mergeCell ref="AE34:AK35"/>
    <mergeCell ref="AL34:AT35"/>
    <mergeCell ref="A36:C37"/>
    <mergeCell ref="D36:R37"/>
    <mergeCell ref="S36:W37"/>
    <mergeCell ref="X36:Y37"/>
    <mergeCell ref="Z36:AD37"/>
    <mergeCell ref="AE36:AK37"/>
    <mergeCell ref="AL36:AT37"/>
    <mergeCell ref="A30:C31"/>
    <mergeCell ref="D30:R31"/>
    <mergeCell ref="S30:W31"/>
    <mergeCell ref="X30:Y31"/>
    <mergeCell ref="Z30:AD31"/>
    <mergeCell ref="AE30:AK31"/>
    <mergeCell ref="AL30:AT31"/>
    <mergeCell ref="A32:C33"/>
    <mergeCell ref="D32:R33"/>
    <mergeCell ref="S32:W33"/>
    <mergeCell ref="X32:Y33"/>
    <mergeCell ref="Z32:AD33"/>
    <mergeCell ref="AE32:AK33"/>
    <mergeCell ref="AL32:AT33"/>
    <mergeCell ref="A26:C27"/>
    <mergeCell ref="D26:R27"/>
    <mergeCell ref="S26:W27"/>
    <mergeCell ref="X26:Y27"/>
    <mergeCell ref="Z26:AD27"/>
    <mergeCell ref="AE26:AK27"/>
    <mergeCell ref="AL26:AT27"/>
    <mergeCell ref="A28:C29"/>
    <mergeCell ref="D28:R29"/>
    <mergeCell ref="S28:W29"/>
    <mergeCell ref="X28:Y29"/>
    <mergeCell ref="Z28:AD29"/>
    <mergeCell ref="AE28:AK29"/>
    <mergeCell ref="AL28:AT29"/>
    <mergeCell ref="A22:C23"/>
    <mergeCell ref="D22:R23"/>
    <mergeCell ref="S22:W23"/>
    <mergeCell ref="X22:Y23"/>
    <mergeCell ref="Z22:AD23"/>
    <mergeCell ref="AE22:AK23"/>
    <mergeCell ref="AL22:AT23"/>
    <mergeCell ref="A24:C25"/>
    <mergeCell ref="D24:R25"/>
    <mergeCell ref="S24:W25"/>
    <mergeCell ref="X24:Y25"/>
    <mergeCell ref="Z24:AD25"/>
    <mergeCell ref="AE24:AK25"/>
    <mergeCell ref="AL24:AT25"/>
    <mergeCell ref="A18:C19"/>
    <mergeCell ref="D18:R19"/>
    <mergeCell ref="S18:W19"/>
    <mergeCell ref="X18:Y19"/>
    <mergeCell ref="Z18:AD19"/>
    <mergeCell ref="AE18:AK19"/>
    <mergeCell ref="AL18:AT19"/>
    <mergeCell ref="A20:C21"/>
    <mergeCell ref="D20:R21"/>
    <mergeCell ref="S20:W21"/>
    <mergeCell ref="X20:Y21"/>
    <mergeCell ref="Z20:AD21"/>
    <mergeCell ref="AE20:AK21"/>
    <mergeCell ref="AL20:AT21"/>
    <mergeCell ref="A13:E14"/>
    <mergeCell ref="F13:S14"/>
    <mergeCell ref="U13:X14"/>
    <mergeCell ref="Y13:AC14"/>
    <mergeCell ref="AD13:AG14"/>
    <mergeCell ref="AH13:AK14"/>
    <mergeCell ref="AL13:AO14"/>
    <mergeCell ref="AP13:AT14"/>
    <mergeCell ref="A15:E16"/>
    <mergeCell ref="F15:S16"/>
    <mergeCell ref="U15:X16"/>
    <mergeCell ref="Y15:AT16"/>
    <mergeCell ref="AQ1:AT1"/>
    <mergeCell ref="B2:M3"/>
    <mergeCell ref="X4:AS11"/>
    <mergeCell ref="B5:C5"/>
    <mergeCell ref="D5:F5"/>
    <mergeCell ref="H5:J5"/>
    <mergeCell ref="L5:N5"/>
    <mergeCell ref="A7:E8"/>
    <mergeCell ref="F7:S8"/>
    <mergeCell ref="A9:E10"/>
    <mergeCell ref="F9:S10"/>
    <mergeCell ref="A11:E12"/>
    <mergeCell ref="F11:S12"/>
    <mergeCell ref="Q1:Z2"/>
  </mergeCells>
  <phoneticPr fontId="14"/>
  <pageMargins left="0.39370078740157483" right="0.23622047244094491" top="0.31496062992125984" bottom="0" header="0.51181102362204722" footer="0.19685039370078741"/>
  <pageSetup paperSize="9" scale="9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V65"/>
  <sheetViews>
    <sheetView showZeros="0" view="pageBreakPreview" zoomScaleNormal="100" zoomScaleSheetLayoutView="100" workbookViewId="0"/>
  </sheetViews>
  <sheetFormatPr defaultColWidth="9" defaultRowHeight="13.5" customHeight="1" x14ac:dyDescent="0.2"/>
  <cols>
    <col min="1" max="2" width="2.08984375" style="1" customWidth="1"/>
    <col min="3" max="3" width="1.6328125" style="1" customWidth="1"/>
    <col min="4" max="65" width="2.08984375" style="1" customWidth="1"/>
    <col min="66" max="16384" width="9" style="1"/>
  </cols>
  <sheetData>
    <row r="1" spans="1:74" ht="13.5" customHeight="1" x14ac:dyDescent="0.2">
      <c r="Q1" s="555" t="s">
        <v>81</v>
      </c>
      <c r="R1" s="556"/>
      <c r="S1" s="556"/>
      <c r="T1" s="556"/>
      <c r="U1" s="556"/>
      <c r="V1" s="556"/>
      <c r="W1" s="556"/>
      <c r="X1" s="556"/>
      <c r="Y1" s="556"/>
      <c r="Z1" s="557"/>
      <c r="AO1" s="10" t="s">
        <v>0</v>
      </c>
      <c r="AP1" s="11"/>
      <c r="AQ1" s="97"/>
      <c r="AR1" s="236"/>
      <c r="AS1" s="236"/>
      <c r="AT1" s="236"/>
    </row>
    <row r="2" spans="1:74" ht="13.5" customHeight="1" thickBot="1" x14ac:dyDescent="0.25">
      <c r="B2" s="253" t="s">
        <v>15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Q2" s="558"/>
      <c r="R2" s="559"/>
      <c r="S2" s="559"/>
      <c r="T2" s="559"/>
      <c r="U2" s="559"/>
      <c r="V2" s="559"/>
      <c r="W2" s="559"/>
      <c r="X2" s="559"/>
      <c r="Y2" s="559"/>
      <c r="Z2" s="560"/>
    </row>
    <row r="3" spans="1:74" ht="13.5" customHeight="1" thickBot="1" x14ac:dyDescent="0.25"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O3" s="2"/>
    </row>
    <row r="4" spans="1:74" ht="13.5" customHeight="1" x14ac:dyDescent="0.2">
      <c r="A4" s="2"/>
      <c r="X4" s="393" t="s">
        <v>79</v>
      </c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L4" s="530"/>
      <c r="AM4" s="530"/>
      <c r="AN4" s="530"/>
      <c r="AO4" s="530"/>
      <c r="AP4" s="530"/>
      <c r="AQ4" s="530"/>
      <c r="AR4" s="530"/>
      <c r="AS4" s="531"/>
    </row>
    <row r="5" spans="1:74" ht="13.5" customHeight="1" x14ac:dyDescent="0.2">
      <c r="B5" s="220" t="s">
        <v>61</v>
      </c>
      <c r="C5" s="220"/>
      <c r="D5" s="538" t="s">
        <v>77</v>
      </c>
      <c r="E5" s="538"/>
      <c r="F5" s="538"/>
      <c r="G5" s="1" t="s">
        <v>4</v>
      </c>
      <c r="H5" s="538" t="s">
        <v>78</v>
      </c>
      <c r="I5" s="538"/>
      <c r="J5" s="538"/>
      <c r="K5" s="1" t="s">
        <v>5</v>
      </c>
      <c r="L5" s="538">
        <v>20</v>
      </c>
      <c r="M5" s="538"/>
      <c r="N5" s="538"/>
      <c r="O5" s="1" t="s">
        <v>6</v>
      </c>
      <c r="X5" s="532"/>
      <c r="Y5" s="533"/>
      <c r="Z5" s="533"/>
      <c r="AA5" s="533"/>
      <c r="AB5" s="533"/>
      <c r="AC5" s="533"/>
      <c r="AD5" s="533"/>
      <c r="AE5" s="533"/>
      <c r="AF5" s="533"/>
      <c r="AG5" s="533"/>
      <c r="AH5" s="533"/>
      <c r="AI5" s="533"/>
      <c r="AJ5" s="533"/>
      <c r="AK5" s="533"/>
      <c r="AL5" s="533"/>
      <c r="AM5" s="533"/>
      <c r="AN5" s="533"/>
      <c r="AO5" s="533"/>
      <c r="AP5" s="533"/>
      <c r="AQ5" s="533"/>
      <c r="AR5" s="533"/>
      <c r="AS5" s="534"/>
    </row>
    <row r="6" spans="1:74" ht="23.25" customHeight="1" thickBot="1" x14ac:dyDescent="0.2">
      <c r="R6" s="26" t="s">
        <v>42</v>
      </c>
      <c r="X6" s="532"/>
      <c r="Y6" s="533"/>
      <c r="Z6" s="533"/>
      <c r="AA6" s="533"/>
      <c r="AB6" s="533"/>
      <c r="AC6" s="533"/>
      <c r="AD6" s="533"/>
      <c r="AE6" s="533"/>
      <c r="AF6" s="533"/>
      <c r="AG6" s="533"/>
      <c r="AH6" s="533"/>
      <c r="AI6" s="533"/>
      <c r="AJ6" s="533"/>
      <c r="AK6" s="533"/>
      <c r="AL6" s="533"/>
      <c r="AM6" s="533"/>
      <c r="AN6" s="533"/>
      <c r="AO6" s="533"/>
      <c r="AP6" s="533"/>
      <c r="AQ6" s="533"/>
      <c r="AR6" s="533"/>
      <c r="AS6" s="534"/>
    </row>
    <row r="7" spans="1:74" ht="13.5" customHeight="1" x14ac:dyDescent="0.2">
      <c r="A7" s="431" t="s">
        <v>41</v>
      </c>
      <c r="B7" s="432"/>
      <c r="C7" s="432"/>
      <c r="D7" s="432"/>
      <c r="E7" s="433"/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39"/>
      <c r="R7" s="539"/>
      <c r="S7" s="540"/>
      <c r="X7" s="532"/>
      <c r="Y7" s="533"/>
      <c r="Z7" s="533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533"/>
      <c r="AL7" s="533"/>
      <c r="AM7" s="533"/>
      <c r="AN7" s="533"/>
      <c r="AO7" s="533"/>
      <c r="AP7" s="533"/>
      <c r="AQ7" s="533"/>
      <c r="AR7" s="533"/>
      <c r="AS7" s="534"/>
      <c r="BP7"/>
      <c r="BQ7"/>
      <c r="BS7"/>
      <c r="BT7"/>
      <c r="BU7"/>
      <c r="BV7"/>
    </row>
    <row r="8" spans="1:74" ht="13.5" customHeight="1" x14ac:dyDescent="0.2">
      <c r="A8" s="434"/>
      <c r="B8" s="435"/>
      <c r="C8" s="435"/>
      <c r="D8" s="435"/>
      <c r="E8" s="436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1"/>
      <c r="S8" s="542"/>
      <c r="X8" s="532"/>
      <c r="Y8" s="533"/>
      <c r="Z8" s="533"/>
      <c r="AA8" s="533"/>
      <c r="AB8" s="533"/>
      <c r="AC8" s="533"/>
      <c r="AD8" s="533"/>
      <c r="AE8" s="533"/>
      <c r="AF8" s="533"/>
      <c r="AG8" s="533"/>
      <c r="AH8" s="533"/>
      <c r="AI8" s="533"/>
      <c r="AJ8" s="533"/>
      <c r="AK8" s="533"/>
      <c r="AL8" s="533"/>
      <c r="AM8" s="533"/>
      <c r="AN8" s="533"/>
      <c r="AO8" s="533"/>
      <c r="AP8" s="533"/>
      <c r="AQ8" s="533"/>
      <c r="AR8" s="533"/>
      <c r="AS8" s="534"/>
      <c r="BT8"/>
      <c r="BU8"/>
      <c r="BV8"/>
    </row>
    <row r="9" spans="1:74" ht="13.5" customHeight="1" x14ac:dyDescent="0.2">
      <c r="A9" s="352" t="s">
        <v>23</v>
      </c>
      <c r="B9" s="353"/>
      <c r="C9" s="353"/>
      <c r="D9" s="353"/>
      <c r="E9" s="354"/>
      <c r="F9" s="549"/>
      <c r="G9" s="550"/>
      <c r="H9" s="550"/>
      <c r="I9" s="550"/>
      <c r="J9" s="550"/>
      <c r="K9" s="550"/>
      <c r="L9" s="550"/>
      <c r="M9" s="550"/>
      <c r="N9" s="550"/>
      <c r="O9" s="550"/>
      <c r="P9" s="550"/>
      <c r="Q9" s="550"/>
      <c r="R9" s="550"/>
      <c r="S9" s="551"/>
      <c r="X9" s="532"/>
      <c r="Y9" s="533"/>
      <c r="Z9" s="533"/>
      <c r="AA9" s="533"/>
      <c r="AB9" s="533"/>
      <c r="AC9" s="533"/>
      <c r="AD9" s="533"/>
      <c r="AE9" s="533"/>
      <c r="AF9" s="533"/>
      <c r="AG9" s="533"/>
      <c r="AH9" s="533"/>
      <c r="AI9" s="533"/>
      <c r="AJ9" s="533"/>
      <c r="AK9" s="533"/>
      <c r="AL9" s="533"/>
      <c r="AM9" s="533"/>
      <c r="AN9" s="533"/>
      <c r="AO9" s="533"/>
      <c r="AP9" s="533"/>
      <c r="AQ9" s="533"/>
      <c r="AR9" s="533"/>
      <c r="AS9" s="534"/>
      <c r="AT9" s="2"/>
      <c r="BT9"/>
      <c r="BU9"/>
      <c r="BV9"/>
    </row>
    <row r="10" spans="1:74" ht="13.5" customHeight="1" x14ac:dyDescent="0.2">
      <c r="A10" s="355"/>
      <c r="B10" s="356"/>
      <c r="C10" s="356"/>
      <c r="D10" s="356"/>
      <c r="E10" s="357"/>
      <c r="F10" s="621"/>
      <c r="G10" s="622"/>
      <c r="H10" s="622"/>
      <c r="I10" s="622"/>
      <c r="J10" s="622"/>
      <c r="K10" s="622"/>
      <c r="L10" s="622"/>
      <c r="M10" s="622"/>
      <c r="N10" s="622"/>
      <c r="O10" s="622"/>
      <c r="P10" s="622"/>
      <c r="Q10" s="622"/>
      <c r="R10" s="622"/>
      <c r="S10" s="623"/>
      <c r="X10" s="532"/>
      <c r="Y10" s="533"/>
      <c r="Z10" s="533"/>
      <c r="AA10" s="533"/>
      <c r="AB10" s="533"/>
      <c r="AC10" s="533"/>
      <c r="AD10" s="533"/>
      <c r="AE10" s="533"/>
      <c r="AF10" s="533"/>
      <c r="AG10" s="533"/>
      <c r="AH10" s="533"/>
      <c r="AI10" s="533"/>
      <c r="AJ10" s="533"/>
      <c r="AK10" s="533"/>
      <c r="AL10" s="533"/>
      <c r="AM10" s="533"/>
      <c r="AN10" s="533"/>
      <c r="AO10" s="533"/>
      <c r="AP10" s="533"/>
      <c r="AQ10" s="533"/>
      <c r="AR10" s="533"/>
      <c r="AS10" s="534"/>
      <c r="AT10" s="2"/>
      <c r="BT10"/>
      <c r="BU10"/>
      <c r="BV10"/>
    </row>
    <row r="11" spans="1:74" ht="13.5" customHeight="1" thickBot="1" x14ac:dyDescent="0.25">
      <c r="A11" s="352" t="s">
        <v>24</v>
      </c>
      <c r="B11" s="353"/>
      <c r="C11" s="353"/>
      <c r="D11" s="353"/>
      <c r="E11" s="354"/>
      <c r="F11" s="549"/>
      <c r="G11" s="550"/>
      <c r="H11" s="550"/>
      <c r="I11" s="550"/>
      <c r="J11" s="550"/>
      <c r="K11" s="550"/>
      <c r="L11" s="550"/>
      <c r="M11" s="550"/>
      <c r="N11" s="550"/>
      <c r="O11" s="550"/>
      <c r="P11" s="550"/>
      <c r="Q11" s="550"/>
      <c r="R11" s="550"/>
      <c r="S11" s="551"/>
      <c r="X11" s="535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  <c r="AJ11" s="536"/>
      <c r="AK11" s="536"/>
      <c r="AL11" s="536"/>
      <c r="AM11" s="536"/>
      <c r="AN11" s="536"/>
      <c r="AO11" s="536"/>
      <c r="AP11" s="536"/>
      <c r="AQ11" s="536"/>
      <c r="AR11" s="536"/>
      <c r="AS11" s="537"/>
      <c r="AV11" s="2"/>
      <c r="AW11" s="2"/>
      <c r="BT11"/>
      <c r="BU11"/>
      <c r="BV11"/>
    </row>
    <row r="12" spans="1:74" ht="13.5" customHeight="1" thickBot="1" x14ac:dyDescent="0.25">
      <c r="A12" s="364"/>
      <c r="B12" s="365"/>
      <c r="C12" s="365"/>
      <c r="D12" s="365"/>
      <c r="E12" s="366"/>
      <c r="F12" s="552"/>
      <c r="G12" s="553"/>
      <c r="H12" s="553"/>
      <c r="I12" s="553"/>
      <c r="J12" s="553"/>
      <c r="K12" s="553"/>
      <c r="L12" s="553"/>
      <c r="M12" s="553"/>
      <c r="N12" s="553"/>
      <c r="O12" s="553"/>
      <c r="P12" s="553"/>
      <c r="Q12" s="553"/>
      <c r="R12" s="553"/>
      <c r="S12" s="554"/>
      <c r="AV12" s="2"/>
      <c r="AW12" s="2"/>
      <c r="BT12"/>
      <c r="BU12"/>
      <c r="BV12"/>
    </row>
    <row r="13" spans="1:74" ht="13.5" customHeight="1" thickTop="1" x14ac:dyDescent="0.2">
      <c r="A13" s="370" t="s">
        <v>13</v>
      </c>
      <c r="B13" s="371"/>
      <c r="C13" s="371"/>
      <c r="D13" s="371"/>
      <c r="E13" s="371"/>
      <c r="F13" s="561">
        <f>SUM(AE52:AK55)</f>
        <v>12080</v>
      </c>
      <c r="G13" s="562"/>
      <c r="H13" s="562"/>
      <c r="I13" s="562"/>
      <c r="J13" s="562"/>
      <c r="K13" s="562"/>
      <c r="L13" s="562"/>
      <c r="M13" s="562"/>
      <c r="N13" s="562"/>
      <c r="O13" s="562"/>
      <c r="P13" s="562"/>
      <c r="Q13" s="562"/>
      <c r="R13" s="562"/>
      <c r="S13" s="563"/>
      <c r="U13" s="249" t="s">
        <v>36</v>
      </c>
      <c r="V13" s="250"/>
      <c r="W13" s="250"/>
      <c r="X13" s="251"/>
      <c r="Y13" s="349"/>
      <c r="Z13" s="250"/>
      <c r="AA13" s="250"/>
      <c r="AB13" s="250"/>
      <c r="AC13" s="251"/>
      <c r="AD13" s="349" t="s">
        <v>37</v>
      </c>
      <c r="AE13" s="250"/>
      <c r="AF13" s="250"/>
      <c r="AG13" s="251"/>
      <c r="AH13" s="567" t="s">
        <v>94</v>
      </c>
      <c r="AI13" s="568"/>
      <c r="AJ13" s="568"/>
      <c r="AK13" s="569"/>
      <c r="AL13" s="45" t="s">
        <v>39</v>
      </c>
      <c r="AM13" s="45"/>
      <c r="AN13" s="45"/>
      <c r="AO13" s="45"/>
      <c r="AP13" s="44"/>
      <c r="AQ13" s="45"/>
      <c r="AR13" s="45"/>
      <c r="AS13" s="45"/>
      <c r="AT13" s="46"/>
      <c r="AW13" s="2"/>
      <c r="AX13" s="2"/>
      <c r="AY13" s="2"/>
      <c r="BT13"/>
      <c r="BU13"/>
      <c r="BV13"/>
    </row>
    <row r="14" spans="1:74" ht="15.75" customHeight="1" thickBot="1" x14ac:dyDescent="0.25">
      <c r="A14" s="372"/>
      <c r="B14" s="373"/>
      <c r="C14" s="373"/>
      <c r="D14" s="373"/>
      <c r="E14" s="373"/>
      <c r="F14" s="564"/>
      <c r="G14" s="565"/>
      <c r="H14" s="565"/>
      <c r="I14" s="565"/>
      <c r="J14" s="565"/>
      <c r="K14" s="565"/>
      <c r="L14" s="565"/>
      <c r="M14" s="565"/>
      <c r="N14" s="565"/>
      <c r="O14" s="565"/>
      <c r="P14" s="565"/>
      <c r="Q14" s="565"/>
      <c r="R14" s="565"/>
      <c r="S14" s="566"/>
      <c r="U14" s="252"/>
      <c r="V14" s="82"/>
      <c r="W14" s="82"/>
      <c r="X14" s="83"/>
      <c r="Y14" s="81"/>
      <c r="Z14" s="82"/>
      <c r="AA14" s="82"/>
      <c r="AB14" s="82"/>
      <c r="AC14" s="83"/>
      <c r="AD14" s="62"/>
      <c r="AE14" s="63"/>
      <c r="AF14" s="63"/>
      <c r="AG14" s="64"/>
      <c r="AH14" s="570"/>
      <c r="AI14" s="571"/>
      <c r="AJ14" s="571"/>
      <c r="AK14" s="572"/>
      <c r="AL14" s="63"/>
      <c r="AM14" s="63"/>
      <c r="AN14" s="63"/>
      <c r="AO14" s="63"/>
      <c r="AP14" s="62"/>
      <c r="AQ14" s="63"/>
      <c r="AR14" s="63"/>
      <c r="AS14" s="63"/>
      <c r="AT14" s="64"/>
    </row>
    <row r="15" spans="1:74" ht="13.5" customHeight="1" x14ac:dyDescent="0.2">
      <c r="A15" s="380" t="s">
        <v>25</v>
      </c>
      <c r="B15" s="381"/>
      <c r="C15" s="381"/>
      <c r="D15" s="381"/>
      <c r="E15" s="381"/>
      <c r="F15" s="421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3"/>
      <c r="U15" s="384" t="s">
        <v>40</v>
      </c>
      <c r="V15" s="146"/>
      <c r="W15" s="146"/>
      <c r="X15" s="385"/>
      <c r="Y15" s="573" t="s">
        <v>95</v>
      </c>
      <c r="Z15" s="573"/>
      <c r="AA15" s="573"/>
      <c r="AB15" s="573"/>
      <c r="AC15" s="573"/>
      <c r="AD15" s="573"/>
      <c r="AE15" s="573"/>
      <c r="AF15" s="573"/>
      <c r="AG15" s="573"/>
      <c r="AH15" s="573"/>
      <c r="AI15" s="573"/>
      <c r="AJ15" s="573"/>
      <c r="AK15" s="573"/>
      <c r="AL15" s="573"/>
      <c r="AM15" s="573"/>
      <c r="AN15" s="573"/>
      <c r="AO15" s="573"/>
      <c r="AP15" s="573"/>
      <c r="AQ15" s="573"/>
      <c r="AR15" s="573"/>
      <c r="AS15" s="573"/>
      <c r="AT15" s="574"/>
    </row>
    <row r="16" spans="1:74" ht="13.5" customHeight="1" thickBot="1" x14ac:dyDescent="0.25">
      <c r="A16" s="382"/>
      <c r="B16" s="383"/>
      <c r="C16" s="383"/>
      <c r="D16" s="383"/>
      <c r="E16" s="383"/>
      <c r="F16" s="424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6"/>
      <c r="U16" s="386"/>
      <c r="V16" s="387"/>
      <c r="W16" s="387"/>
      <c r="X16" s="388"/>
      <c r="Y16" s="575"/>
      <c r="Z16" s="575"/>
      <c r="AA16" s="575"/>
      <c r="AB16" s="575"/>
      <c r="AC16" s="575"/>
      <c r="AD16" s="575"/>
      <c r="AE16" s="575"/>
      <c r="AF16" s="575"/>
      <c r="AG16" s="575"/>
      <c r="AH16" s="575"/>
      <c r="AI16" s="575"/>
      <c r="AJ16" s="575"/>
      <c r="AK16" s="575"/>
      <c r="AL16" s="575"/>
      <c r="AM16" s="575"/>
      <c r="AN16" s="575"/>
      <c r="AO16" s="575"/>
      <c r="AP16" s="575"/>
      <c r="AQ16" s="575"/>
      <c r="AR16" s="575"/>
      <c r="AS16" s="575"/>
      <c r="AT16" s="576"/>
    </row>
    <row r="17" spans="1:46" ht="12" customHeight="1" thickBot="1" x14ac:dyDescent="0.25">
      <c r="U17" s="17"/>
      <c r="V17" s="17"/>
      <c r="W17" s="17"/>
      <c r="X17" s="17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"/>
      <c r="AO17" s="2"/>
      <c r="AP17" s="2"/>
      <c r="AQ17" s="2"/>
      <c r="AR17" s="2"/>
      <c r="AS17" s="2"/>
      <c r="AT17" s="2"/>
    </row>
    <row r="18" spans="1:46" ht="13.5" customHeight="1" x14ac:dyDescent="0.2">
      <c r="A18" s="249" t="s">
        <v>16</v>
      </c>
      <c r="B18" s="341"/>
      <c r="C18" s="342"/>
      <c r="D18" s="175" t="s">
        <v>17</v>
      </c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5"/>
      <c r="S18" s="175" t="s">
        <v>18</v>
      </c>
      <c r="T18" s="176"/>
      <c r="U18" s="176"/>
      <c r="V18" s="176"/>
      <c r="W18" s="177"/>
      <c r="X18" s="349" t="s">
        <v>19</v>
      </c>
      <c r="Y18" s="251"/>
      <c r="Z18" s="175" t="s">
        <v>20</v>
      </c>
      <c r="AA18" s="338"/>
      <c r="AB18" s="338"/>
      <c r="AC18" s="338"/>
      <c r="AD18" s="339"/>
      <c r="AE18" s="175" t="s">
        <v>21</v>
      </c>
      <c r="AF18" s="176"/>
      <c r="AG18" s="176"/>
      <c r="AH18" s="176"/>
      <c r="AI18" s="176"/>
      <c r="AJ18" s="176"/>
      <c r="AK18" s="336"/>
      <c r="AL18" s="279" t="s">
        <v>22</v>
      </c>
      <c r="AM18" s="280"/>
      <c r="AN18" s="280"/>
      <c r="AO18" s="280"/>
      <c r="AP18" s="280"/>
      <c r="AQ18" s="280"/>
      <c r="AR18" s="280"/>
      <c r="AS18" s="280"/>
      <c r="AT18" s="281"/>
    </row>
    <row r="19" spans="1:46" ht="13.5" customHeight="1" x14ac:dyDescent="0.2">
      <c r="A19" s="343"/>
      <c r="B19" s="236"/>
      <c r="C19" s="328"/>
      <c r="D19" s="346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8"/>
      <c r="S19" s="178"/>
      <c r="T19" s="179"/>
      <c r="U19" s="179"/>
      <c r="V19" s="179"/>
      <c r="W19" s="180"/>
      <c r="X19" s="47"/>
      <c r="Y19" s="49"/>
      <c r="Z19" s="340"/>
      <c r="AA19" s="283"/>
      <c r="AB19" s="283"/>
      <c r="AC19" s="283"/>
      <c r="AD19" s="284"/>
      <c r="AE19" s="178"/>
      <c r="AF19" s="179"/>
      <c r="AG19" s="179"/>
      <c r="AH19" s="179"/>
      <c r="AI19" s="179"/>
      <c r="AJ19" s="179"/>
      <c r="AK19" s="337"/>
      <c r="AL19" s="282"/>
      <c r="AM19" s="283"/>
      <c r="AN19" s="283"/>
      <c r="AO19" s="283"/>
      <c r="AP19" s="283"/>
      <c r="AQ19" s="283"/>
      <c r="AR19" s="283"/>
      <c r="AS19" s="283"/>
      <c r="AT19" s="284"/>
    </row>
    <row r="20" spans="1:46" ht="13.5" customHeight="1" x14ac:dyDescent="0.2">
      <c r="A20" s="237"/>
      <c r="B20" s="238"/>
      <c r="C20" s="239"/>
      <c r="D20" s="491" t="s">
        <v>54</v>
      </c>
      <c r="E20" s="577"/>
      <c r="F20" s="577"/>
      <c r="G20" s="577"/>
      <c r="H20" s="577"/>
      <c r="I20" s="577"/>
      <c r="J20" s="577"/>
      <c r="K20" s="577"/>
      <c r="L20" s="577"/>
      <c r="M20" s="577"/>
      <c r="N20" s="577"/>
      <c r="O20" s="577"/>
      <c r="P20" s="577"/>
      <c r="Q20" s="577"/>
      <c r="R20" s="578"/>
      <c r="S20" s="582">
        <v>1</v>
      </c>
      <c r="T20" s="583"/>
      <c r="U20" s="583"/>
      <c r="V20" s="583"/>
      <c r="W20" s="584"/>
      <c r="X20" s="469" t="s">
        <v>53</v>
      </c>
      <c r="Y20" s="588"/>
      <c r="Z20" s="589">
        <v>3000</v>
      </c>
      <c r="AA20" s="590"/>
      <c r="AB20" s="590"/>
      <c r="AC20" s="590"/>
      <c r="AD20" s="591"/>
      <c r="AE20" s="589">
        <f>S20*Z20</f>
        <v>3000</v>
      </c>
      <c r="AF20" s="590"/>
      <c r="AG20" s="590"/>
      <c r="AH20" s="590"/>
      <c r="AI20" s="590"/>
      <c r="AJ20" s="590"/>
      <c r="AK20" s="595"/>
      <c r="AL20" s="255"/>
      <c r="AM20" s="255"/>
      <c r="AN20" s="255"/>
      <c r="AO20" s="255"/>
      <c r="AP20" s="255"/>
      <c r="AQ20" s="255"/>
      <c r="AR20" s="255"/>
      <c r="AS20" s="255"/>
      <c r="AT20" s="256"/>
    </row>
    <row r="21" spans="1:46" ht="13.5" customHeight="1" x14ac:dyDescent="0.2">
      <c r="A21" s="240"/>
      <c r="B21" s="241"/>
      <c r="C21" s="242"/>
      <c r="D21" s="579"/>
      <c r="E21" s="580"/>
      <c r="F21" s="580"/>
      <c r="G21" s="580"/>
      <c r="H21" s="580"/>
      <c r="I21" s="580"/>
      <c r="J21" s="580"/>
      <c r="K21" s="580"/>
      <c r="L21" s="580"/>
      <c r="M21" s="580"/>
      <c r="N21" s="580"/>
      <c r="O21" s="580"/>
      <c r="P21" s="580"/>
      <c r="Q21" s="580"/>
      <c r="R21" s="581"/>
      <c r="S21" s="585"/>
      <c r="T21" s="586"/>
      <c r="U21" s="586"/>
      <c r="V21" s="586"/>
      <c r="W21" s="587"/>
      <c r="X21" s="466"/>
      <c r="Y21" s="468"/>
      <c r="Z21" s="592"/>
      <c r="AA21" s="593"/>
      <c r="AB21" s="593"/>
      <c r="AC21" s="593"/>
      <c r="AD21" s="594"/>
      <c r="AE21" s="592"/>
      <c r="AF21" s="593"/>
      <c r="AG21" s="593"/>
      <c r="AH21" s="593"/>
      <c r="AI21" s="593"/>
      <c r="AJ21" s="593"/>
      <c r="AK21" s="596"/>
      <c r="AL21" s="257"/>
      <c r="AM21" s="257"/>
      <c r="AN21" s="257"/>
      <c r="AO21" s="257"/>
      <c r="AP21" s="257"/>
      <c r="AQ21" s="257"/>
      <c r="AR21" s="257"/>
      <c r="AS21" s="257"/>
      <c r="AT21" s="258"/>
    </row>
    <row r="22" spans="1:46" ht="13.5" customHeight="1" x14ac:dyDescent="0.2">
      <c r="A22" s="237"/>
      <c r="B22" s="238"/>
      <c r="C22" s="239"/>
      <c r="D22" s="491" t="s">
        <v>54</v>
      </c>
      <c r="E22" s="577"/>
      <c r="F22" s="577"/>
      <c r="G22" s="577"/>
      <c r="H22" s="577"/>
      <c r="I22" s="577"/>
      <c r="J22" s="577"/>
      <c r="K22" s="577"/>
      <c r="L22" s="577"/>
      <c r="M22" s="577"/>
      <c r="N22" s="577"/>
      <c r="O22" s="577"/>
      <c r="P22" s="577"/>
      <c r="Q22" s="577"/>
      <c r="R22" s="578"/>
      <c r="S22" s="582">
        <v>1</v>
      </c>
      <c r="T22" s="583"/>
      <c r="U22" s="583"/>
      <c r="V22" s="583"/>
      <c r="W22" s="584"/>
      <c r="X22" s="469" t="s">
        <v>56</v>
      </c>
      <c r="Y22" s="588"/>
      <c r="Z22" s="589">
        <v>2000</v>
      </c>
      <c r="AA22" s="590"/>
      <c r="AB22" s="590"/>
      <c r="AC22" s="590"/>
      <c r="AD22" s="591"/>
      <c r="AE22" s="589">
        <f>S22*Z22</f>
        <v>2000</v>
      </c>
      <c r="AF22" s="590"/>
      <c r="AG22" s="590"/>
      <c r="AH22" s="590"/>
      <c r="AI22" s="590"/>
      <c r="AJ22" s="590"/>
      <c r="AK22" s="595"/>
      <c r="AL22" s="254"/>
      <c r="AM22" s="255"/>
      <c r="AN22" s="255"/>
      <c r="AO22" s="255"/>
      <c r="AP22" s="255"/>
      <c r="AQ22" s="255"/>
      <c r="AR22" s="255"/>
      <c r="AS22" s="255"/>
      <c r="AT22" s="256"/>
    </row>
    <row r="23" spans="1:46" ht="13.5" customHeight="1" x14ac:dyDescent="0.2">
      <c r="A23" s="240"/>
      <c r="B23" s="241"/>
      <c r="C23" s="242"/>
      <c r="D23" s="579"/>
      <c r="E23" s="580"/>
      <c r="F23" s="580"/>
      <c r="G23" s="580"/>
      <c r="H23" s="580"/>
      <c r="I23" s="580"/>
      <c r="J23" s="580"/>
      <c r="K23" s="580"/>
      <c r="L23" s="580"/>
      <c r="M23" s="580"/>
      <c r="N23" s="580"/>
      <c r="O23" s="580"/>
      <c r="P23" s="580"/>
      <c r="Q23" s="580"/>
      <c r="R23" s="581"/>
      <c r="S23" s="585"/>
      <c r="T23" s="586"/>
      <c r="U23" s="586"/>
      <c r="V23" s="586"/>
      <c r="W23" s="587"/>
      <c r="X23" s="466"/>
      <c r="Y23" s="468"/>
      <c r="Z23" s="592"/>
      <c r="AA23" s="593"/>
      <c r="AB23" s="593"/>
      <c r="AC23" s="593"/>
      <c r="AD23" s="594"/>
      <c r="AE23" s="592"/>
      <c r="AF23" s="593"/>
      <c r="AG23" s="593"/>
      <c r="AH23" s="593"/>
      <c r="AI23" s="593"/>
      <c r="AJ23" s="593"/>
      <c r="AK23" s="596"/>
      <c r="AL23" s="257"/>
      <c r="AM23" s="257"/>
      <c r="AN23" s="257"/>
      <c r="AO23" s="257"/>
      <c r="AP23" s="257"/>
      <c r="AQ23" s="257"/>
      <c r="AR23" s="257"/>
      <c r="AS23" s="257"/>
      <c r="AT23" s="258"/>
    </row>
    <row r="24" spans="1:46" ht="13.5" customHeight="1" x14ac:dyDescent="0.2">
      <c r="A24" s="237"/>
      <c r="B24" s="238"/>
      <c r="C24" s="239"/>
      <c r="D24" s="491" t="s">
        <v>54</v>
      </c>
      <c r="E24" s="577"/>
      <c r="F24" s="577"/>
      <c r="G24" s="577"/>
      <c r="H24" s="577"/>
      <c r="I24" s="577"/>
      <c r="J24" s="577"/>
      <c r="K24" s="577"/>
      <c r="L24" s="577"/>
      <c r="M24" s="577"/>
      <c r="N24" s="577"/>
      <c r="O24" s="577"/>
      <c r="P24" s="577"/>
      <c r="Q24" s="577"/>
      <c r="R24" s="578"/>
      <c r="S24" s="582">
        <v>1</v>
      </c>
      <c r="T24" s="583"/>
      <c r="U24" s="583"/>
      <c r="V24" s="583"/>
      <c r="W24" s="584"/>
      <c r="X24" s="469" t="s">
        <v>57</v>
      </c>
      <c r="Y24" s="588"/>
      <c r="Z24" s="589">
        <v>1000</v>
      </c>
      <c r="AA24" s="590"/>
      <c r="AB24" s="590"/>
      <c r="AC24" s="590"/>
      <c r="AD24" s="591"/>
      <c r="AE24" s="603">
        <f>S24*Z24</f>
        <v>1000</v>
      </c>
      <c r="AF24" s="624"/>
      <c r="AG24" s="624"/>
      <c r="AH24" s="624"/>
      <c r="AI24" s="624"/>
      <c r="AJ24" s="624"/>
      <c r="AK24" s="625"/>
      <c r="AL24" s="254"/>
      <c r="AM24" s="255"/>
      <c r="AN24" s="255"/>
      <c r="AO24" s="255"/>
      <c r="AP24" s="255"/>
      <c r="AQ24" s="255"/>
      <c r="AR24" s="255"/>
      <c r="AS24" s="255"/>
      <c r="AT24" s="256"/>
    </row>
    <row r="25" spans="1:46" ht="13.5" customHeight="1" x14ac:dyDescent="0.2">
      <c r="A25" s="240"/>
      <c r="B25" s="241"/>
      <c r="C25" s="242"/>
      <c r="D25" s="579"/>
      <c r="E25" s="580"/>
      <c r="F25" s="580"/>
      <c r="G25" s="580"/>
      <c r="H25" s="580"/>
      <c r="I25" s="580"/>
      <c r="J25" s="580"/>
      <c r="K25" s="580"/>
      <c r="L25" s="580"/>
      <c r="M25" s="580"/>
      <c r="N25" s="580"/>
      <c r="O25" s="580"/>
      <c r="P25" s="580"/>
      <c r="Q25" s="580"/>
      <c r="R25" s="581"/>
      <c r="S25" s="585"/>
      <c r="T25" s="586"/>
      <c r="U25" s="586"/>
      <c r="V25" s="586"/>
      <c r="W25" s="587"/>
      <c r="X25" s="466"/>
      <c r="Y25" s="468"/>
      <c r="Z25" s="592"/>
      <c r="AA25" s="593"/>
      <c r="AB25" s="593"/>
      <c r="AC25" s="593"/>
      <c r="AD25" s="594"/>
      <c r="AE25" s="626"/>
      <c r="AF25" s="627"/>
      <c r="AG25" s="627"/>
      <c r="AH25" s="627"/>
      <c r="AI25" s="627"/>
      <c r="AJ25" s="627"/>
      <c r="AK25" s="628"/>
      <c r="AL25" s="257"/>
      <c r="AM25" s="257"/>
      <c r="AN25" s="257"/>
      <c r="AO25" s="257"/>
      <c r="AP25" s="257"/>
      <c r="AQ25" s="257"/>
      <c r="AR25" s="257"/>
      <c r="AS25" s="257"/>
      <c r="AT25" s="258"/>
    </row>
    <row r="26" spans="1:46" ht="13.5" customHeight="1" x14ac:dyDescent="0.2">
      <c r="A26" s="237"/>
      <c r="B26" s="238"/>
      <c r="C26" s="239"/>
      <c r="D26" s="491" t="s">
        <v>54</v>
      </c>
      <c r="E26" s="577"/>
      <c r="F26" s="577"/>
      <c r="G26" s="577"/>
      <c r="H26" s="577"/>
      <c r="I26" s="577"/>
      <c r="J26" s="577"/>
      <c r="K26" s="577"/>
      <c r="L26" s="577"/>
      <c r="M26" s="577"/>
      <c r="N26" s="577"/>
      <c r="O26" s="577"/>
      <c r="P26" s="577"/>
      <c r="Q26" s="577"/>
      <c r="R26" s="578"/>
      <c r="S26" s="582">
        <v>1</v>
      </c>
      <c r="T26" s="583"/>
      <c r="U26" s="583"/>
      <c r="V26" s="583"/>
      <c r="W26" s="584"/>
      <c r="X26" s="469" t="s">
        <v>53</v>
      </c>
      <c r="Y26" s="588"/>
      <c r="Z26" s="589">
        <v>4000</v>
      </c>
      <c r="AA26" s="590"/>
      <c r="AB26" s="590"/>
      <c r="AC26" s="590"/>
      <c r="AD26" s="591"/>
      <c r="AE26" s="603">
        <f>S26*Z26</f>
        <v>4000</v>
      </c>
      <c r="AF26" s="624"/>
      <c r="AG26" s="624"/>
      <c r="AH26" s="624"/>
      <c r="AI26" s="624"/>
      <c r="AJ26" s="624"/>
      <c r="AK26" s="625"/>
      <c r="AL26" s="255"/>
      <c r="AM26" s="255"/>
      <c r="AN26" s="255"/>
      <c r="AO26" s="255"/>
      <c r="AP26" s="255"/>
      <c r="AQ26" s="255"/>
      <c r="AR26" s="255"/>
      <c r="AS26" s="255"/>
      <c r="AT26" s="256"/>
    </row>
    <row r="27" spans="1:46" ht="13.5" customHeight="1" x14ac:dyDescent="0.2">
      <c r="A27" s="240"/>
      <c r="B27" s="241"/>
      <c r="C27" s="242"/>
      <c r="D27" s="579"/>
      <c r="E27" s="580"/>
      <c r="F27" s="580"/>
      <c r="G27" s="580"/>
      <c r="H27" s="580"/>
      <c r="I27" s="580"/>
      <c r="J27" s="580"/>
      <c r="K27" s="580"/>
      <c r="L27" s="580"/>
      <c r="M27" s="580"/>
      <c r="N27" s="580"/>
      <c r="O27" s="580"/>
      <c r="P27" s="580"/>
      <c r="Q27" s="580"/>
      <c r="R27" s="581"/>
      <c r="S27" s="585"/>
      <c r="T27" s="586"/>
      <c r="U27" s="586"/>
      <c r="V27" s="586"/>
      <c r="W27" s="587"/>
      <c r="X27" s="466"/>
      <c r="Y27" s="468"/>
      <c r="Z27" s="592"/>
      <c r="AA27" s="593"/>
      <c r="AB27" s="593"/>
      <c r="AC27" s="593"/>
      <c r="AD27" s="594"/>
      <c r="AE27" s="626"/>
      <c r="AF27" s="627"/>
      <c r="AG27" s="627"/>
      <c r="AH27" s="627"/>
      <c r="AI27" s="627"/>
      <c r="AJ27" s="627"/>
      <c r="AK27" s="628"/>
      <c r="AL27" s="257"/>
      <c r="AM27" s="257"/>
      <c r="AN27" s="257"/>
      <c r="AO27" s="257"/>
      <c r="AP27" s="257"/>
      <c r="AQ27" s="257"/>
      <c r="AR27" s="257"/>
      <c r="AS27" s="257"/>
      <c r="AT27" s="258"/>
    </row>
    <row r="28" spans="1:46" ht="13.5" customHeight="1" x14ac:dyDescent="0.2">
      <c r="A28" s="237"/>
      <c r="B28" s="238"/>
      <c r="C28" s="239"/>
      <c r="D28" s="267"/>
      <c r="E28" s="427"/>
      <c r="F28" s="427"/>
      <c r="G28" s="427"/>
      <c r="H28" s="427"/>
      <c r="I28" s="427"/>
      <c r="J28" s="427"/>
      <c r="K28" s="427"/>
      <c r="L28" s="427"/>
      <c r="M28" s="427"/>
      <c r="N28" s="427"/>
      <c r="O28" s="427"/>
      <c r="P28" s="427"/>
      <c r="Q28" s="427"/>
      <c r="R28" s="428"/>
      <c r="S28" s="243"/>
      <c r="T28" s="244"/>
      <c r="U28" s="244"/>
      <c r="V28" s="244"/>
      <c r="W28" s="245"/>
      <c r="X28" s="156"/>
      <c r="Y28" s="41"/>
      <c r="Z28" s="259"/>
      <c r="AA28" s="260"/>
      <c r="AB28" s="260"/>
      <c r="AC28" s="260"/>
      <c r="AD28" s="261"/>
      <c r="AE28" s="603">
        <f>S28*Z28</f>
        <v>0</v>
      </c>
      <c r="AF28" s="624"/>
      <c r="AG28" s="624"/>
      <c r="AH28" s="624"/>
      <c r="AI28" s="624"/>
      <c r="AJ28" s="624"/>
      <c r="AK28" s="625"/>
      <c r="AL28" s="254"/>
      <c r="AM28" s="255"/>
      <c r="AN28" s="255"/>
      <c r="AO28" s="255"/>
      <c r="AP28" s="255"/>
      <c r="AQ28" s="255"/>
      <c r="AR28" s="255"/>
      <c r="AS28" s="255"/>
      <c r="AT28" s="256"/>
    </row>
    <row r="29" spans="1:46" ht="13.5" customHeight="1" x14ac:dyDescent="0.2">
      <c r="A29" s="240"/>
      <c r="B29" s="241"/>
      <c r="C29" s="242"/>
      <c r="D29" s="429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430"/>
      <c r="S29" s="246"/>
      <c r="T29" s="247"/>
      <c r="U29" s="247"/>
      <c r="V29" s="247"/>
      <c r="W29" s="248"/>
      <c r="X29" s="96"/>
      <c r="Y29" s="43"/>
      <c r="Z29" s="262"/>
      <c r="AA29" s="263"/>
      <c r="AB29" s="263"/>
      <c r="AC29" s="263"/>
      <c r="AD29" s="264"/>
      <c r="AE29" s="626"/>
      <c r="AF29" s="627"/>
      <c r="AG29" s="627"/>
      <c r="AH29" s="627"/>
      <c r="AI29" s="627"/>
      <c r="AJ29" s="627"/>
      <c r="AK29" s="628"/>
      <c r="AL29" s="257"/>
      <c r="AM29" s="257"/>
      <c r="AN29" s="257"/>
      <c r="AO29" s="257"/>
      <c r="AP29" s="257"/>
      <c r="AQ29" s="257"/>
      <c r="AR29" s="257"/>
      <c r="AS29" s="257"/>
      <c r="AT29" s="258"/>
    </row>
    <row r="30" spans="1:46" ht="13.5" customHeight="1" x14ac:dyDescent="0.2">
      <c r="A30" s="237"/>
      <c r="B30" s="238"/>
      <c r="C30" s="239"/>
      <c r="D30" s="491" t="s">
        <v>87</v>
      </c>
      <c r="E30" s="577"/>
      <c r="F30" s="577"/>
      <c r="G30" s="577"/>
      <c r="H30" s="577"/>
      <c r="I30" s="577"/>
      <c r="J30" s="577"/>
      <c r="K30" s="577"/>
      <c r="L30" s="577"/>
      <c r="M30" s="577"/>
      <c r="N30" s="577"/>
      <c r="O30" s="577"/>
      <c r="P30" s="577"/>
      <c r="Q30" s="577"/>
      <c r="R30" s="578"/>
      <c r="S30" s="629">
        <v>1</v>
      </c>
      <c r="T30" s="630"/>
      <c r="U30" s="630"/>
      <c r="V30" s="630"/>
      <c r="W30" s="631"/>
      <c r="X30" s="469" t="s">
        <v>86</v>
      </c>
      <c r="Y30" s="588"/>
      <c r="Z30" s="603">
        <v>1000</v>
      </c>
      <c r="AA30" s="624"/>
      <c r="AB30" s="624"/>
      <c r="AC30" s="624"/>
      <c r="AD30" s="635"/>
      <c r="AE30" s="603">
        <f t="shared" ref="AE30" si="0">S30*Z30</f>
        <v>1000</v>
      </c>
      <c r="AF30" s="624"/>
      <c r="AG30" s="624"/>
      <c r="AH30" s="624"/>
      <c r="AI30" s="624"/>
      <c r="AJ30" s="624"/>
      <c r="AK30" s="625"/>
      <c r="AL30" s="254"/>
      <c r="AM30" s="255"/>
      <c r="AN30" s="255"/>
      <c r="AO30" s="255"/>
      <c r="AP30" s="255"/>
      <c r="AQ30" s="255"/>
      <c r="AR30" s="255"/>
      <c r="AS30" s="255"/>
      <c r="AT30" s="256"/>
    </row>
    <row r="31" spans="1:46" ht="13.5" customHeight="1" x14ac:dyDescent="0.2">
      <c r="A31" s="240"/>
      <c r="B31" s="241"/>
      <c r="C31" s="242"/>
      <c r="D31" s="579"/>
      <c r="E31" s="580"/>
      <c r="F31" s="580"/>
      <c r="G31" s="580"/>
      <c r="H31" s="580"/>
      <c r="I31" s="580"/>
      <c r="J31" s="580"/>
      <c r="K31" s="580"/>
      <c r="L31" s="580"/>
      <c r="M31" s="580"/>
      <c r="N31" s="580"/>
      <c r="O31" s="580"/>
      <c r="P31" s="580"/>
      <c r="Q31" s="580"/>
      <c r="R31" s="581"/>
      <c r="S31" s="632"/>
      <c r="T31" s="633"/>
      <c r="U31" s="633"/>
      <c r="V31" s="633"/>
      <c r="W31" s="634"/>
      <c r="X31" s="466"/>
      <c r="Y31" s="468"/>
      <c r="Z31" s="626"/>
      <c r="AA31" s="627"/>
      <c r="AB31" s="627"/>
      <c r="AC31" s="627"/>
      <c r="AD31" s="636"/>
      <c r="AE31" s="626"/>
      <c r="AF31" s="627"/>
      <c r="AG31" s="627"/>
      <c r="AH31" s="627"/>
      <c r="AI31" s="627"/>
      <c r="AJ31" s="627"/>
      <c r="AK31" s="628"/>
      <c r="AL31" s="257"/>
      <c r="AM31" s="257"/>
      <c r="AN31" s="257"/>
      <c r="AO31" s="257"/>
      <c r="AP31" s="257"/>
      <c r="AQ31" s="257"/>
      <c r="AR31" s="257"/>
      <c r="AS31" s="257"/>
      <c r="AT31" s="258"/>
    </row>
    <row r="32" spans="1:46" ht="13.5" customHeight="1" x14ac:dyDescent="0.2">
      <c r="A32" s="237"/>
      <c r="B32" s="238"/>
      <c r="C32" s="239"/>
      <c r="D32" s="267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9"/>
      <c r="S32" s="243"/>
      <c r="T32" s="244"/>
      <c r="U32" s="244"/>
      <c r="V32" s="244"/>
      <c r="W32" s="245"/>
      <c r="X32" s="156"/>
      <c r="Y32" s="41"/>
      <c r="Z32" s="259"/>
      <c r="AA32" s="260"/>
      <c r="AB32" s="260"/>
      <c r="AC32" s="260"/>
      <c r="AD32" s="261"/>
      <c r="AE32" s="603">
        <f t="shared" ref="AE32" si="1">S32*Z32</f>
        <v>0</v>
      </c>
      <c r="AF32" s="624"/>
      <c r="AG32" s="624"/>
      <c r="AH32" s="624"/>
      <c r="AI32" s="624"/>
      <c r="AJ32" s="624"/>
      <c r="AK32" s="625"/>
      <c r="AL32" s="254"/>
      <c r="AM32" s="255"/>
      <c r="AN32" s="255"/>
      <c r="AO32" s="255"/>
      <c r="AP32" s="255"/>
      <c r="AQ32" s="255"/>
      <c r="AR32" s="255"/>
      <c r="AS32" s="255"/>
      <c r="AT32" s="256"/>
    </row>
    <row r="33" spans="1:46" ht="13.5" customHeight="1" x14ac:dyDescent="0.2">
      <c r="A33" s="240"/>
      <c r="B33" s="241"/>
      <c r="C33" s="242"/>
      <c r="D33" s="270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2"/>
      <c r="S33" s="246"/>
      <c r="T33" s="247"/>
      <c r="U33" s="247"/>
      <c r="V33" s="247"/>
      <c r="W33" s="248"/>
      <c r="X33" s="96"/>
      <c r="Y33" s="43"/>
      <c r="Z33" s="262"/>
      <c r="AA33" s="263"/>
      <c r="AB33" s="263"/>
      <c r="AC33" s="263"/>
      <c r="AD33" s="264"/>
      <c r="AE33" s="626"/>
      <c r="AF33" s="627"/>
      <c r="AG33" s="627"/>
      <c r="AH33" s="627"/>
      <c r="AI33" s="627"/>
      <c r="AJ33" s="627"/>
      <c r="AK33" s="628"/>
      <c r="AL33" s="257"/>
      <c r="AM33" s="257"/>
      <c r="AN33" s="257"/>
      <c r="AO33" s="257"/>
      <c r="AP33" s="257"/>
      <c r="AQ33" s="257"/>
      <c r="AR33" s="257"/>
      <c r="AS33" s="257"/>
      <c r="AT33" s="258"/>
    </row>
    <row r="34" spans="1:46" ht="13.5" customHeight="1" x14ac:dyDescent="0.2">
      <c r="A34" s="237"/>
      <c r="B34" s="238"/>
      <c r="C34" s="239"/>
      <c r="D34" s="267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9"/>
      <c r="S34" s="273"/>
      <c r="T34" s="274"/>
      <c r="U34" s="274"/>
      <c r="V34" s="274"/>
      <c r="W34" s="275"/>
      <c r="X34" s="156"/>
      <c r="Y34" s="41"/>
      <c r="Z34" s="259"/>
      <c r="AA34" s="260"/>
      <c r="AB34" s="260"/>
      <c r="AC34" s="260"/>
      <c r="AD34" s="261"/>
      <c r="AE34" s="603">
        <f t="shared" ref="AE34" si="2">S34*Z34</f>
        <v>0</v>
      </c>
      <c r="AF34" s="624"/>
      <c r="AG34" s="624"/>
      <c r="AH34" s="624"/>
      <c r="AI34" s="624"/>
      <c r="AJ34" s="624"/>
      <c r="AK34" s="625"/>
      <c r="AL34" s="254"/>
      <c r="AM34" s="255"/>
      <c r="AN34" s="255"/>
      <c r="AO34" s="255"/>
      <c r="AP34" s="255"/>
      <c r="AQ34" s="255"/>
      <c r="AR34" s="255"/>
      <c r="AS34" s="255"/>
      <c r="AT34" s="256"/>
    </row>
    <row r="35" spans="1:46" ht="13.5" customHeight="1" x14ac:dyDescent="0.2">
      <c r="A35" s="240"/>
      <c r="B35" s="241"/>
      <c r="C35" s="242"/>
      <c r="D35" s="270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2"/>
      <c r="S35" s="276"/>
      <c r="T35" s="277"/>
      <c r="U35" s="277"/>
      <c r="V35" s="277"/>
      <c r="W35" s="278"/>
      <c r="X35" s="96"/>
      <c r="Y35" s="43"/>
      <c r="Z35" s="262"/>
      <c r="AA35" s="263"/>
      <c r="AB35" s="263"/>
      <c r="AC35" s="263"/>
      <c r="AD35" s="264"/>
      <c r="AE35" s="626"/>
      <c r="AF35" s="627"/>
      <c r="AG35" s="627"/>
      <c r="AH35" s="627"/>
      <c r="AI35" s="627"/>
      <c r="AJ35" s="627"/>
      <c r="AK35" s="628"/>
      <c r="AL35" s="257"/>
      <c r="AM35" s="257"/>
      <c r="AN35" s="257"/>
      <c r="AO35" s="257"/>
      <c r="AP35" s="257"/>
      <c r="AQ35" s="257"/>
      <c r="AR35" s="257"/>
      <c r="AS35" s="257"/>
      <c r="AT35" s="258"/>
    </row>
    <row r="36" spans="1:46" ht="13.5" customHeight="1" x14ac:dyDescent="0.2">
      <c r="A36" s="237"/>
      <c r="B36" s="238"/>
      <c r="C36" s="239"/>
      <c r="D36" s="267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9"/>
      <c r="S36" s="273"/>
      <c r="T36" s="274"/>
      <c r="U36" s="274"/>
      <c r="V36" s="274"/>
      <c r="W36" s="275"/>
      <c r="X36" s="156"/>
      <c r="Y36" s="41"/>
      <c r="Z36" s="259"/>
      <c r="AA36" s="260"/>
      <c r="AB36" s="260"/>
      <c r="AC36" s="260"/>
      <c r="AD36" s="261"/>
      <c r="AE36" s="603">
        <f t="shared" ref="AE36" si="3">S36*Z36</f>
        <v>0</v>
      </c>
      <c r="AF36" s="624"/>
      <c r="AG36" s="624"/>
      <c r="AH36" s="624"/>
      <c r="AI36" s="624"/>
      <c r="AJ36" s="624"/>
      <c r="AK36" s="625"/>
      <c r="AL36" s="254"/>
      <c r="AM36" s="255"/>
      <c r="AN36" s="255"/>
      <c r="AO36" s="255"/>
      <c r="AP36" s="255"/>
      <c r="AQ36" s="255"/>
      <c r="AR36" s="255"/>
      <c r="AS36" s="255"/>
      <c r="AT36" s="256"/>
    </row>
    <row r="37" spans="1:46" ht="13.5" customHeight="1" x14ac:dyDescent="0.2">
      <c r="A37" s="240"/>
      <c r="B37" s="241"/>
      <c r="C37" s="242"/>
      <c r="D37" s="270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2"/>
      <c r="S37" s="276"/>
      <c r="T37" s="277"/>
      <c r="U37" s="277"/>
      <c r="V37" s="277"/>
      <c r="W37" s="278"/>
      <c r="X37" s="96"/>
      <c r="Y37" s="43"/>
      <c r="Z37" s="262"/>
      <c r="AA37" s="263"/>
      <c r="AB37" s="263"/>
      <c r="AC37" s="263"/>
      <c r="AD37" s="264"/>
      <c r="AE37" s="626"/>
      <c r="AF37" s="627"/>
      <c r="AG37" s="627"/>
      <c r="AH37" s="627"/>
      <c r="AI37" s="627"/>
      <c r="AJ37" s="627"/>
      <c r="AK37" s="628"/>
      <c r="AL37" s="257"/>
      <c r="AM37" s="257"/>
      <c r="AN37" s="257"/>
      <c r="AO37" s="257"/>
      <c r="AP37" s="257"/>
      <c r="AQ37" s="257"/>
      <c r="AR37" s="257"/>
      <c r="AS37" s="257"/>
      <c r="AT37" s="258"/>
    </row>
    <row r="38" spans="1:46" ht="13.5" customHeight="1" x14ac:dyDescent="0.2">
      <c r="A38" s="237"/>
      <c r="B38" s="238"/>
      <c r="C38" s="239"/>
      <c r="D38" s="267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9"/>
      <c r="S38" s="273"/>
      <c r="T38" s="274"/>
      <c r="U38" s="274"/>
      <c r="V38" s="274"/>
      <c r="W38" s="275"/>
      <c r="X38" s="156"/>
      <c r="Y38" s="41"/>
      <c r="Z38" s="259"/>
      <c r="AA38" s="260"/>
      <c r="AB38" s="260"/>
      <c r="AC38" s="260"/>
      <c r="AD38" s="261"/>
      <c r="AE38" s="603">
        <f t="shared" ref="AE38" si="4">S38*Z38</f>
        <v>0</v>
      </c>
      <c r="AF38" s="624"/>
      <c r="AG38" s="624"/>
      <c r="AH38" s="624"/>
      <c r="AI38" s="624"/>
      <c r="AJ38" s="624"/>
      <c r="AK38" s="625"/>
      <c r="AL38" s="254"/>
      <c r="AM38" s="255"/>
      <c r="AN38" s="255"/>
      <c r="AO38" s="255"/>
      <c r="AP38" s="255"/>
      <c r="AQ38" s="255"/>
      <c r="AR38" s="255"/>
      <c r="AS38" s="255"/>
      <c r="AT38" s="256"/>
    </row>
    <row r="39" spans="1:46" ht="13.5" customHeight="1" x14ac:dyDescent="0.2">
      <c r="A39" s="240"/>
      <c r="B39" s="241"/>
      <c r="C39" s="242"/>
      <c r="D39" s="270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2"/>
      <c r="S39" s="276"/>
      <c r="T39" s="277"/>
      <c r="U39" s="277"/>
      <c r="V39" s="277"/>
      <c r="W39" s="278"/>
      <c r="X39" s="96"/>
      <c r="Y39" s="43"/>
      <c r="Z39" s="262"/>
      <c r="AA39" s="263"/>
      <c r="AB39" s="263"/>
      <c r="AC39" s="263"/>
      <c r="AD39" s="264"/>
      <c r="AE39" s="626"/>
      <c r="AF39" s="627"/>
      <c r="AG39" s="627"/>
      <c r="AH39" s="627"/>
      <c r="AI39" s="627"/>
      <c r="AJ39" s="627"/>
      <c r="AK39" s="628"/>
      <c r="AL39" s="257"/>
      <c r="AM39" s="257"/>
      <c r="AN39" s="257"/>
      <c r="AO39" s="257"/>
      <c r="AP39" s="257"/>
      <c r="AQ39" s="257"/>
      <c r="AR39" s="257"/>
      <c r="AS39" s="257"/>
      <c r="AT39" s="258"/>
    </row>
    <row r="40" spans="1:46" ht="13.5" customHeight="1" x14ac:dyDescent="0.2">
      <c r="A40" s="237"/>
      <c r="B40" s="238"/>
      <c r="C40" s="239"/>
      <c r="D40" s="267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9"/>
      <c r="S40" s="273"/>
      <c r="T40" s="274"/>
      <c r="U40" s="274"/>
      <c r="V40" s="274"/>
      <c r="W40" s="275"/>
      <c r="X40" s="156"/>
      <c r="Y40" s="41"/>
      <c r="Z40" s="259"/>
      <c r="AA40" s="260"/>
      <c r="AB40" s="260"/>
      <c r="AC40" s="260"/>
      <c r="AD40" s="261"/>
      <c r="AE40" s="603">
        <f t="shared" ref="AE40" si="5">S40*Z40</f>
        <v>0</v>
      </c>
      <c r="AF40" s="624"/>
      <c r="AG40" s="624"/>
      <c r="AH40" s="624"/>
      <c r="AI40" s="624"/>
      <c r="AJ40" s="624"/>
      <c r="AK40" s="625"/>
      <c r="AL40" s="254"/>
      <c r="AM40" s="255"/>
      <c r="AN40" s="255"/>
      <c r="AO40" s="255"/>
      <c r="AP40" s="255"/>
      <c r="AQ40" s="255"/>
      <c r="AR40" s="255"/>
      <c r="AS40" s="255"/>
      <c r="AT40" s="256"/>
    </row>
    <row r="41" spans="1:46" ht="13.5" customHeight="1" x14ac:dyDescent="0.2">
      <c r="A41" s="240"/>
      <c r="B41" s="241"/>
      <c r="C41" s="242"/>
      <c r="D41" s="270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2"/>
      <c r="S41" s="276"/>
      <c r="T41" s="277"/>
      <c r="U41" s="277"/>
      <c r="V41" s="277"/>
      <c r="W41" s="278"/>
      <c r="X41" s="96"/>
      <c r="Y41" s="43"/>
      <c r="Z41" s="262"/>
      <c r="AA41" s="263"/>
      <c r="AB41" s="263"/>
      <c r="AC41" s="263"/>
      <c r="AD41" s="264"/>
      <c r="AE41" s="626"/>
      <c r="AF41" s="627"/>
      <c r="AG41" s="627"/>
      <c r="AH41" s="627"/>
      <c r="AI41" s="627"/>
      <c r="AJ41" s="627"/>
      <c r="AK41" s="628"/>
      <c r="AL41" s="257"/>
      <c r="AM41" s="257"/>
      <c r="AN41" s="257"/>
      <c r="AO41" s="257"/>
      <c r="AP41" s="257"/>
      <c r="AQ41" s="257"/>
      <c r="AR41" s="257"/>
      <c r="AS41" s="257"/>
      <c r="AT41" s="258"/>
    </row>
    <row r="42" spans="1:46" ht="13.5" customHeight="1" x14ac:dyDescent="0.2">
      <c r="A42" s="237"/>
      <c r="B42" s="238"/>
      <c r="C42" s="239"/>
      <c r="D42" s="267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9"/>
      <c r="S42" s="273"/>
      <c r="T42" s="274"/>
      <c r="U42" s="274"/>
      <c r="V42" s="274"/>
      <c r="W42" s="275"/>
      <c r="X42" s="156"/>
      <c r="Y42" s="41"/>
      <c r="Z42" s="259"/>
      <c r="AA42" s="260"/>
      <c r="AB42" s="260"/>
      <c r="AC42" s="260"/>
      <c r="AD42" s="261"/>
      <c r="AE42" s="603">
        <f t="shared" ref="AE42" si="6">S42*Z42</f>
        <v>0</v>
      </c>
      <c r="AF42" s="624"/>
      <c r="AG42" s="624"/>
      <c r="AH42" s="624"/>
      <c r="AI42" s="624"/>
      <c r="AJ42" s="624"/>
      <c r="AK42" s="625"/>
      <c r="AL42" s="254"/>
      <c r="AM42" s="255"/>
      <c r="AN42" s="255"/>
      <c r="AO42" s="255"/>
      <c r="AP42" s="255"/>
      <c r="AQ42" s="255"/>
      <c r="AR42" s="255"/>
      <c r="AS42" s="255"/>
      <c r="AT42" s="256"/>
    </row>
    <row r="43" spans="1:46" ht="13.5" customHeight="1" x14ac:dyDescent="0.2">
      <c r="A43" s="240"/>
      <c r="B43" s="241"/>
      <c r="C43" s="242"/>
      <c r="D43" s="270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2"/>
      <c r="S43" s="276"/>
      <c r="T43" s="277"/>
      <c r="U43" s="277"/>
      <c r="V43" s="277"/>
      <c r="W43" s="278"/>
      <c r="X43" s="96"/>
      <c r="Y43" s="43"/>
      <c r="Z43" s="262"/>
      <c r="AA43" s="263"/>
      <c r="AB43" s="263"/>
      <c r="AC43" s="263"/>
      <c r="AD43" s="264"/>
      <c r="AE43" s="626"/>
      <c r="AF43" s="627"/>
      <c r="AG43" s="627"/>
      <c r="AH43" s="627"/>
      <c r="AI43" s="627"/>
      <c r="AJ43" s="627"/>
      <c r="AK43" s="628"/>
      <c r="AL43" s="257"/>
      <c r="AM43" s="257"/>
      <c r="AN43" s="257"/>
      <c r="AO43" s="257"/>
      <c r="AP43" s="257"/>
      <c r="AQ43" s="257"/>
      <c r="AR43" s="257"/>
      <c r="AS43" s="257"/>
      <c r="AT43" s="258"/>
    </row>
    <row r="44" spans="1:46" ht="13.5" customHeight="1" x14ac:dyDescent="0.2">
      <c r="A44" s="237"/>
      <c r="B44" s="238"/>
      <c r="C44" s="239"/>
      <c r="D44" s="267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9"/>
      <c r="S44" s="273"/>
      <c r="T44" s="274"/>
      <c r="U44" s="274"/>
      <c r="V44" s="274"/>
      <c r="W44" s="275"/>
      <c r="X44" s="156"/>
      <c r="Y44" s="41"/>
      <c r="Z44" s="259"/>
      <c r="AA44" s="260"/>
      <c r="AB44" s="260"/>
      <c r="AC44" s="260"/>
      <c r="AD44" s="261"/>
      <c r="AE44" s="603">
        <f t="shared" ref="AE44" si="7">S44*Z44</f>
        <v>0</v>
      </c>
      <c r="AF44" s="624"/>
      <c r="AG44" s="624"/>
      <c r="AH44" s="624"/>
      <c r="AI44" s="624"/>
      <c r="AJ44" s="624"/>
      <c r="AK44" s="625"/>
      <c r="AL44" s="254"/>
      <c r="AM44" s="255"/>
      <c r="AN44" s="255"/>
      <c r="AO44" s="255"/>
      <c r="AP44" s="255"/>
      <c r="AQ44" s="255"/>
      <c r="AR44" s="255"/>
      <c r="AS44" s="255"/>
      <c r="AT44" s="256"/>
    </row>
    <row r="45" spans="1:46" ht="13.5" customHeight="1" x14ac:dyDescent="0.2">
      <c r="A45" s="240"/>
      <c r="B45" s="241"/>
      <c r="C45" s="242"/>
      <c r="D45" s="270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2"/>
      <c r="S45" s="276"/>
      <c r="T45" s="277"/>
      <c r="U45" s="277"/>
      <c r="V45" s="277"/>
      <c r="W45" s="278"/>
      <c r="X45" s="96"/>
      <c r="Y45" s="43"/>
      <c r="Z45" s="262"/>
      <c r="AA45" s="263"/>
      <c r="AB45" s="263"/>
      <c r="AC45" s="263"/>
      <c r="AD45" s="264"/>
      <c r="AE45" s="626"/>
      <c r="AF45" s="627"/>
      <c r="AG45" s="627"/>
      <c r="AH45" s="627"/>
      <c r="AI45" s="627"/>
      <c r="AJ45" s="627"/>
      <c r="AK45" s="628"/>
      <c r="AL45" s="257"/>
      <c r="AM45" s="257"/>
      <c r="AN45" s="257"/>
      <c r="AO45" s="257"/>
      <c r="AP45" s="257"/>
      <c r="AQ45" s="257"/>
      <c r="AR45" s="257"/>
      <c r="AS45" s="257"/>
      <c r="AT45" s="258"/>
    </row>
    <row r="46" spans="1:46" ht="13.5" customHeight="1" x14ac:dyDescent="0.2">
      <c r="A46" s="237"/>
      <c r="B46" s="238"/>
      <c r="C46" s="239"/>
      <c r="D46" s="267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9"/>
      <c r="S46" s="273"/>
      <c r="T46" s="274"/>
      <c r="U46" s="274"/>
      <c r="V46" s="274"/>
      <c r="W46" s="275"/>
      <c r="X46" s="156"/>
      <c r="Y46" s="41"/>
      <c r="Z46" s="259"/>
      <c r="AA46" s="260"/>
      <c r="AB46" s="260"/>
      <c r="AC46" s="260"/>
      <c r="AD46" s="261"/>
      <c r="AE46" s="603">
        <f t="shared" ref="AE46" si="8">S46*Z46</f>
        <v>0</v>
      </c>
      <c r="AF46" s="624"/>
      <c r="AG46" s="624"/>
      <c r="AH46" s="624"/>
      <c r="AI46" s="624"/>
      <c r="AJ46" s="624"/>
      <c r="AK46" s="625"/>
      <c r="AL46" s="254"/>
      <c r="AM46" s="255"/>
      <c r="AN46" s="255"/>
      <c r="AO46" s="255"/>
      <c r="AP46" s="255"/>
      <c r="AQ46" s="255"/>
      <c r="AR46" s="255"/>
      <c r="AS46" s="255"/>
      <c r="AT46" s="256"/>
    </row>
    <row r="47" spans="1:46" ht="13.5" customHeight="1" x14ac:dyDescent="0.2">
      <c r="A47" s="240"/>
      <c r="B47" s="241"/>
      <c r="C47" s="242"/>
      <c r="D47" s="270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2"/>
      <c r="S47" s="276"/>
      <c r="T47" s="277"/>
      <c r="U47" s="277"/>
      <c r="V47" s="277"/>
      <c r="W47" s="278"/>
      <c r="X47" s="96"/>
      <c r="Y47" s="43"/>
      <c r="Z47" s="262"/>
      <c r="AA47" s="263"/>
      <c r="AB47" s="263"/>
      <c r="AC47" s="263"/>
      <c r="AD47" s="264"/>
      <c r="AE47" s="626"/>
      <c r="AF47" s="627"/>
      <c r="AG47" s="627"/>
      <c r="AH47" s="627"/>
      <c r="AI47" s="627"/>
      <c r="AJ47" s="627"/>
      <c r="AK47" s="628"/>
      <c r="AL47" s="257"/>
      <c r="AM47" s="257"/>
      <c r="AN47" s="257"/>
      <c r="AO47" s="257"/>
      <c r="AP47" s="257"/>
      <c r="AQ47" s="257"/>
      <c r="AR47" s="257"/>
      <c r="AS47" s="257"/>
      <c r="AT47" s="258"/>
    </row>
    <row r="48" spans="1:46" ht="13.5" customHeight="1" x14ac:dyDescent="0.2">
      <c r="A48" s="317"/>
      <c r="B48" s="238"/>
      <c r="C48" s="239"/>
      <c r="D48" s="324"/>
      <c r="E48" s="325"/>
      <c r="F48" s="325"/>
      <c r="G48" s="325"/>
      <c r="H48" s="325"/>
      <c r="I48" s="325"/>
      <c r="J48" s="325"/>
      <c r="K48" s="325"/>
      <c r="L48" s="325"/>
      <c r="M48" s="325"/>
      <c r="N48" s="325"/>
      <c r="O48" s="325"/>
      <c r="P48" s="325"/>
      <c r="Q48" s="325"/>
      <c r="R48" s="326"/>
      <c r="S48" s="329"/>
      <c r="T48" s="274"/>
      <c r="U48" s="274"/>
      <c r="V48" s="274"/>
      <c r="W48" s="275"/>
      <c r="X48" s="156"/>
      <c r="Y48" s="41"/>
      <c r="Z48" s="301"/>
      <c r="AA48" s="302"/>
      <c r="AB48" s="302"/>
      <c r="AC48" s="302"/>
      <c r="AD48" s="303"/>
      <c r="AE48" s="603">
        <f t="shared" ref="AE48" si="9">S48*Z48</f>
        <v>0</v>
      </c>
      <c r="AF48" s="624"/>
      <c r="AG48" s="624"/>
      <c r="AH48" s="624"/>
      <c r="AI48" s="624"/>
      <c r="AJ48" s="624"/>
      <c r="AK48" s="625"/>
      <c r="AL48" s="40"/>
      <c r="AM48" s="157"/>
      <c r="AN48" s="157"/>
      <c r="AO48" s="157"/>
      <c r="AP48" s="157"/>
      <c r="AQ48" s="157"/>
      <c r="AR48" s="157"/>
      <c r="AS48" s="157"/>
      <c r="AT48" s="41"/>
    </row>
    <row r="49" spans="1:46" ht="13.5" customHeight="1" x14ac:dyDescent="0.2">
      <c r="A49" s="240"/>
      <c r="B49" s="241"/>
      <c r="C49" s="242"/>
      <c r="D49" s="327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328"/>
      <c r="S49" s="276"/>
      <c r="T49" s="277"/>
      <c r="U49" s="277"/>
      <c r="V49" s="277"/>
      <c r="W49" s="278"/>
      <c r="X49" s="96"/>
      <c r="Y49" s="43"/>
      <c r="Z49" s="304"/>
      <c r="AA49" s="305"/>
      <c r="AB49" s="305"/>
      <c r="AC49" s="305"/>
      <c r="AD49" s="306"/>
      <c r="AE49" s="626"/>
      <c r="AF49" s="627"/>
      <c r="AG49" s="627"/>
      <c r="AH49" s="627"/>
      <c r="AI49" s="627"/>
      <c r="AJ49" s="627"/>
      <c r="AK49" s="628"/>
      <c r="AL49" s="42"/>
      <c r="AM49" s="97"/>
      <c r="AN49" s="97"/>
      <c r="AO49" s="97"/>
      <c r="AP49" s="97"/>
      <c r="AQ49" s="97"/>
      <c r="AR49" s="97"/>
      <c r="AS49" s="97"/>
      <c r="AT49" s="43"/>
    </row>
    <row r="50" spans="1:46" ht="13.5" customHeight="1" x14ac:dyDescent="0.2">
      <c r="A50" s="237"/>
      <c r="B50" s="238"/>
      <c r="C50" s="239"/>
      <c r="D50" s="267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9"/>
      <c r="S50" s="273"/>
      <c r="T50" s="274"/>
      <c r="U50" s="274"/>
      <c r="V50" s="274"/>
      <c r="W50" s="275"/>
      <c r="X50" s="156"/>
      <c r="Y50" s="41"/>
      <c r="Z50" s="259"/>
      <c r="AA50" s="260"/>
      <c r="AB50" s="260"/>
      <c r="AC50" s="260"/>
      <c r="AD50" s="261"/>
      <c r="AE50" s="603">
        <f t="shared" ref="AE50" si="10">S50*Z50</f>
        <v>0</v>
      </c>
      <c r="AF50" s="624"/>
      <c r="AG50" s="624"/>
      <c r="AH50" s="624"/>
      <c r="AI50" s="624"/>
      <c r="AJ50" s="624"/>
      <c r="AK50" s="625"/>
      <c r="AL50" s="287"/>
      <c r="AM50" s="255"/>
      <c r="AN50" s="255"/>
      <c r="AO50" s="255"/>
      <c r="AP50" s="255"/>
      <c r="AQ50" s="255"/>
      <c r="AR50" s="255"/>
      <c r="AS50" s="255"/>
      <c r="AT50" s="256"/>
    </row>
    <row r="51" spans="1:46" ht="13.5" customHeight="1" thickBot="1" x14ac:dyDescent="0.25">
      <c r="A51" s="311"/>
      <c r="B51" s="312"/>
      <c r="C51" s="313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6"/>
      <c r="S51" s="295"/>
      <c r="T51" s="296"/>
      <c r="U51" s="296"/>
      <c r="V51" s="296"/>
      <c r="W51" s="297"/>
      <c r="X51" s="159"/>
      <c r="Y51" s="80"/>
      <c r="Z51" s="298"/>
      <c r="AA51" s="299"/>
      <c r="AB51" s="299"/>
      <c r="AC51" s="299"/>
      <c r="AD51" s="300"/>
      <c r="AE51" s="626"/>
      <c r="AF51" s="627"/>
      <c r="AG51" s="627"/>
      <c r="AH51" s="627"/>
      <c r="AI51" s="627"/>
      <c r="AJ51" s="627"/>
      <c r="AK51" s="628"/>
      <c r="AL51" s="288"/>
      <c r="AM51" s="257"/>
      <c r="AN51" s="257"/>
      <c r="AO51" s="257"/>
      <c r="AP51" s="257"/>
      <c r="AQ51" s="257"/>
      <c r="AR51" s="257"/>
      <c r="AS51" s="257"/>
      <c r="AT51" s="258"/>
    </row>
    <row r="52" spans="1:46" ht="13.5" customHeight="1" x14ac:dyDescent="0.2">
      <c r="A52" s="330" t="s">
        <v>26</v>
      </c>
      <c r="B52" s="331"/>
      <c r="C52" s="331"/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2"/>
      <c r="S52" s="318"/>
      <c r="T52" s="319"/>
      <c r="U52" s="319"/>
      <c r="V52" s="319"/>
      <c r="W52" s="320"/>
      <c r="X52" s="142"/>
      <c r="Y52" s="144"/>
      <c r="Z52" s="289"/>
      <c r="AA52" s="290"/>
      <c r="AB52" s="290"/>
      <c r="AC52" s="290"/>
      <c r="AD52" s="291"/>
      <c r="AE52" s="597">
        <f>SUM(AE20:AK51)</f>
        <v>11000</v>
      </c>
      <c r="AF52" s="598"/>
      <c r="AG52" s="598"/>
      <c r="AH52" s="598"/>
      <c r="AI52" s="598"/>
      <c r="AJ52" s="598"/>
      <c r="AK52" s="599"/>
      <c r="AL52" s="285"/>
      <c r="AM52" s="254"/>
      <c r="AN52" s="254"/>
      <c r="AO52" s="254"/>
      <c r="AP52" s="254"/>
      <c r="AQ52" s="254"/>
      <c r="AR52" s="254"/>
      <c r="AS52" s="254"/>
      <c r="AT52" s="286"/>
    </row>
    <row r="53" spans="1:46" ht="13.5" customHeight="1" x14ac:dyDescent="0.2">
      <c r="A53" s="333"/>
      <c r="B53" s="33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5"/>
      <c r="S53" s="321"/>
      <c r="T53" s="322"/>
      <c r="U53" s="322"/>
      <c r="V53" s="322"/>
      <c r="W53" s="323"/>
      <c r="X53" s="96"/>
      <c r="Y53" s="43"/>
      <c r="Z53" s="292"/>
      <c r="AA53" s="293"/>
      <c r="AB53" s="293"/>
      <c r="AC53" s="293"/>
      <c r="AD53" s="294"/>
      <c r="AE53" s="600"/>
      <c r="AF53" s="601"/>
      <c r="AG53" s="601"/>
      <c r="AH53" s="601"/>
      <c r="AI53" s="601"/>
      <c r="AJ53" s="601"/>
      <c r="AK53" s="602"/>
      <c r="AL53" s="126"/>
      <c r="AM53" s="221"/>
      <c r="AN53" s="221"/>
      <c r="AO53" s="221"/>
      <c r="AP53" s="221"/>
      <c r="AQ53" s="221"/>
      <c r="AR53" s="221"/>
      <c r="AS53" s="221"/>
      <c r="AT53" s="127"/>
    </row>
    <row r="54" spans="1:46" ht="13.5" customHeight="1" x14ac:dyDescent="0.2">
      <c r="A54" s="405" t="s">
        <v>27</v>
      </c>
      <c r="B54" s="405"/>
      <c r="C54" s="405"/>
      <c r="D54" s="405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5"/>
      <c r="Q54" s="405"/>
      <c r="R54" s="405"/>
      <c r="S54" s="407"/>
      <c r="T54" s="407"/>
      <c r="U54" s="407"/>
      <c r="V54" s="407"/>
      <c r="W54" s="407"/>
      <c r="X54" s="157"/>
      <c r="Y54" s="41"/>
      <c r="Z54" s="409"/>
      <c r="AA54" s="410"/>
      <c r="AB54" s="410"/>
      <c r="AC54" s="410"/>
      <c r="AD54" s="411"/>
      <c r="AE54" s="603">
        <f>SUM(AG56:AR59)</f>
        <v>1080</v>
      </c>
      <c r="AF54" s="604"/>
      <c r="AG54" s="604"/>
      <c r="AH54" s="604"/>
      <c r="AI54" s="604"/>
      <c r="AJ54" s="604"/>
      <c r="AK54" s="605"/>
      <c r="AL54" s="44"/>
      <c r="AM54" s="45"/>
      <c r="AN54" s="45"/>
      <c r="AO54" s="45"/>
      <c r="AP54" s="45"/>
      <c r="AQ54" s="45"/>
      <c r="AR54" s="45"/>
      <c r="AS54" s="45"/>
      <c r="AT54" s="46"/>
    </row>
    <row r="55" spans="1:46" ht="13.5" customHeight="1" thickBot="1" x14ac:dyDescent="0.25">
      <c r="A55" s="406"/>
      <c r="B55" s="406"/>
      <c r="C55" s="406"/>
      <c r="D55" s="406"/>
      <c r="E55" s="406"/>
      <c r="F55" s="406"/>
      <c r="G55" s="406"/>
      <c r="H55" s="406"/>
      <c r="I55" s="406"/>
      <c r="J55" s="406"/>
      <c r="K55" s="406"/>
      <c r="L55" s="406"/>
      <c r="M55" s="406"/>
      <c r="N55" s="406"/>
      <c r="O55" s="406"/>
      <c r="P55" s="406"/>
      <c r="Q55" s="406"/>
      <c r="R55" s="406"/>
      <c r="S55" s="408"/>
      <c r="T55" s="408"/>
      <c r="U55" s="408"/>
      <c r="V55" s="408"/>
      <c r="W55" s="408"/>
      <c r="X55" s="94"/>
      <c r="Y55" s="95"/>
      <c r="Z55" s="84"/>
      <c r="AA55" s="85"/>
      <c r="AB55" s="85"/>
      <c r="AC55" s="85"/>
      <c r="AD55" s="86"/>
      <c r="AE55" s="606"/>
      <c r="AF55" s="607"/>
      <c r="AG55" s="607"/>
      <c r="AH55" s="607"/>
      <c r="AI55" s="607"/>
      <c r="AJ55" s="607"/>
      <c r="AK55" s="608"/>
      <c r="AL55" s="62"/>
      <c r="AM55" s="63"/>
      <c r="AN55" s="63"/>
      <c r="AO55" s="63"/>
      <c r="AP55" s="63"/>
      <c r="AQ55" s="63"/>
      <c r="AR55" s="63"/>
      <c r="AS55" s="63"/>
      <c r="AT55" s="64"/>
    </row>
    <row r="56" spans="1:46" ht="13.5" customHeight="1" x14ac:dyDescent="0.2">
      <c r="A56" s="405" t="s">
        <v>68</v>
      </c>
      <c r="B56" s="405"/>
      <c r="C56" s="405"/>
      <c r="D56" s="405"/>
      <c r="E56" s="405"/>
      <c r="F56" s="405"/>
      <c r="G56" s="405"/>
      <c r="H56" s="405"/>
      <c r="I56" s="405"/>
      <c r="J56" s="405"/>
      <c r="K56" s="417"/>
      <c r="L56" s="637">
        <v>1000</v>
      </c>
      <c r="M56" s="638"/>
      <c r="N56" s="638"/>
      <c r="O56" s="638"/>
      <c r="P56" s="638"/>
      <c r="Q56" s="638"/>
      <c r="R56" s="638"/>
      <c r="S56" s="638"/>
      <c r="T56" s="638"/>
      <c r="U56" s="639"/>
      <c r="V56" s="402" t="s">
        <v>71</v>
      </c>
      <c r="W56" s="403"/>
      <c r="X56" s="404" t="s">
        <v>67</v>
      </c>
      <c r="Y56" s="404"/>
      <c r="Z56" s="404"/>
      <c r="AA56" s="404"/>
      <c r="AB56" s="404"/>
      <c r="AC56" s="404"/>
      <c r="AD56" s="404"/>
      <c r="AE56" s="404"/>
      <c r="AF56" s="404"/>
      <c r="AG56" s="515">
        <f>L56*8%</f>
        <v>80</v>
      </c>
      <c r="AH56" s="515"/>
      <c r="AI56" s="515"/>
      <c r="AJ56" s="515"/>
      <c r="AK56" s="515"/>
      <c r="AL56" s="515"/>
      <c r="AM56" s="515"/>
      <c r="AN56" s="515"/>
      <c r="AO56" s="515"/>
      <c r="AP56" s="515"/>
      <c r="AQ56" s="515"/>
      <c r="AR56" s="515"/>
      <c r="AS56" s="235" t="s">
        <v>71</v>
      </c>
      <c r="AT56" s="235"/>
    </row>
    <row r="57" spans="1:46" ht="13.5" customHeight="1" x14ac:dyDescent="0.2">
      <c r="A57" s="405"/>
      <c r="B57" s="405"/>
      <c r="C57" s="405"/>
      <c r="D57" s="405"/>
      <c r="E57" s="405"/>
      <c r="F57" s="405"/>
      <c r="G57" s="405"/>
      <c r="H57" s="405"/>
      <c r="I57" s="405"/>
      <c r="J57" s="405"/>
      <c r="K57" s="417"/>
      <c r="L57" s="615"/>
      <c r="M57" s="616"/>
      <c r="N57" s="616"/>
      <c r="O57" s="616"/>
      <c r="P57" s="616"/>
      <c r="Q57" s="616"/>
      <c r="R57" s="616"/>
      <c r="S57" s="616"/>
      <c r="T57" s="616"/>
      <c r="U57" s="617"/>
      <c r="V57" s="402"/>
      <c r="W57" s="403"/>
      <c r="X57" s="404"/>
      <c r="Y57" s="404"/>
      <c r="Z57" s="404"/>
      <c r="AA57" s="404"/>
      <c r="AB57" s="404"/>
      <c r="AC57" s="404"/>
      <c r="AD57" s="404"/>
      <c r="AE57" s="404"/>
      <c r="AF57" s="404"/>
      <c r="AG57" s="515"/>
      <c r="AH57" s="515"/>
      <c r="AI57" s="515"/>
      <c r="AJ57" s="515"/>
      <c r="AK57" s="515"/>
      <c r="AL57" s="515"/>
      <c r="AM57" s="515"/>
      <c r="AN57" s="515"/>
      <c r="AO57" s="515"/>
      <c r="AP57" s="515"/>
      <c r="AQ57" s="515"/>
      <c r="AR57" s="515"/>
      <c r="AS57" s="235"/>
      <c r="AT57" s="235"/>
    </row>
    <row r="58" spans="1:46" ht="13.5" customHeight="1" x14ac:dyDescent="0.2">
      <c r="A58" s="405" t="s">
        <v>70</v>
      </c>
      <c r="B58" s="405"/>
      <c r="C58" s="405"/>
      <c r="D58" s="405"/>
      <c r="E58" s="405"/>
      <c r="F58" s="405"/>
      <c r="G58" s="405"/>
      <c r="H58" s="405"/>
      <c r="I58" s="405"/>
      <c r="J58" s="405"/>
      <c r="K58" s="417"/>
      <c r="L58" s="615">
        <v>10000</v>
      </c>
      <c r="M58" s="616"/>
      <c r="N58" s="616"/>
      <c r="O58" s="616"/>
      <c r="P58" s="616"/>
      <c r="Q58" s="616"/>
      <c r="R58" s="616"/>
      <c r="S58" s="616"/>
      <c r="T58" s="616"/>
      <c r="U58" s="617"/>
      <c r="V58" s="402" t="s">
        <v>71</v>
      </c>
      <c r="W58" s="403"/>
      <c r="X58" s="404" t="s">
        <v>67</v>
      </c>
      <c r="Y58" s="404"/>
      <c r="Z58" s="404"/>
      <c r="AA58" s="404"/>
      <c r="AB58" s="404"/>
      <c r="AC58" s="404"/>
      <c r="AD58" s="404"/>
      <c r="AE58" s="404"/>
      <c r="AF58" s="404"/>
      <c r="AG58" s="515">
        <f>L58*10%</f>
        <v>1000</v>
      </c>
      <c r="AH58" s="515"/>
      <c r="AI58" s="515"/>
      <c r="AJ58" s="515"/>
      <c r="AK58" s="515"/>
      <c r="AL58" s="515"/>
      <c r="AM58" s="515"/>
      <c r="AN58" s="515"/>
      <c r="AO58" s="515"/>
      <c r="AP58" s="515"/>
      <c r="AQ58" s="515"/>
      <c r="AR58" s="515"/>
      <c r="AS58" s="235" t="s">
        <v>71</v>
      </c>
      <c r="AT58" s="235"/>
    </row>
    <row r="59" spans="1:46" ht="13.5" customHeight="1" thickBot="1" x14ac:dyDescent="0.25">
      <c r="A59" s="405"/>
      <c r="B59" s="405"/>
      <c r="C59" s="405"/>
      <c r="D59" s="405"/>
      <c r="E59" s="405"/>
      <c r="F59" s="405"/>
      <c r="G59" s="405"/>
      <c r="H59" s="405"/>
      <c r="I59" s="405"/>
      <c r="J59" s="405"/>
      <c r="K59" s="417"/>
      <c r="L59" s="618"/>
      <c r="M59" s="619"/>
      <c r="N59" s="619"/>
      <c r="O59" s="619"/>
      <c r="P59" s="619"/>
      <c r="Q59" s="619"/>
      <c r="R59" s="619"/>
      <c r="S59" s="619"/>
      <c r="T59" s="619"/>
      <c r="U59" s="620"/>
      <c r="V59" s="402"/>
      <c r="W59" s="403"/>
      <c r="X59" s="404"/>
      <c r="Y59" s="404"/>
      <c r="Z59" s="404"/>
      <c r="AA59" s="404"/>
      <c r="AB59" s="404"/>
      <c r="AC59" s="404"/>
      <c r="AD59" s="404"/>
      <c r="AE59" s="404"/>
      <c r="AF59" s="404"/>
      <c r="AG59" s="515"/>
      <c r="AH59" s="515"/>
      <c r="AI59" s="515"/>
      <c r="AJ59" s="515"/>
      <c r="AK59" s="515"/>
      <c r="AL59" s="515"/>
      <c r="AM59" s="515"/>
      <c r="AN59" s="515"/>
      <c r="AO59" s="515"/>
      <c r="AP59" s="515"/>
      <c r="AQ59" s="515"/>
      <c r="AR59" s="515"/>
      <c r="AS59" s="235"/>
      <c r="AT59" s="235"/>
    </row>
    <row r="61" spans="1:46" ht="13.5" customHeight="1" x14ac:dyDescent="0.2">
      <c r="A61" s="68" t="s">
        <v>90</v>
      </c>
      <c r="B61" s="69"/>
      <c r="C61" s="69"/>
      <c r="D61" s="69"/>
      <c r="E61" s="68" t="s">
        <v>63</v>
      </c>
      <c r="F61" s="69"/>
      <c r="G61" s="69"/>
      <c r="H61" s="70"/>
      <c r="I61" s="44"/>
      <c r="J61" s="45"/>
      <c r="K61" s="45"/>
      <c r="L61" s="45"/>
      <c r="M61" s="45"/>
      <c r="N61" s="45"/>
      <c r="O61" s="45"/>
      <c r="P61" s="46"/>
    </row>
    <row r="62" spans="1:46" ht="10" customHeight="1" x14ac:dyDescent="0.2">
      <c r="A62" s="307"/>
      <c r="B62" s="268"/>
      <c r="C62" s="268"/>
      <c r="D62" s="269"/>
      <c r="E62" s="307"/>
      <c r="F62" s="268"/>
      <c r="G62" s="268"/>
      <c r="H62" s="269"/>
      <c r="I62" s="62"/>
      <c r="J62" s="63"/>
      <c r="K62" s="63"/>
      <c r="L62" s="63"/>
      <c r="M62" s="63"/>
      <c r="N62" s="63"/>
      <c r="O62" s="63"/>
      <c r="P62" s="64"/>
    </row>
    <row r="63" spans="1:46" ht="10" customHeight="1" x14ac:dyDescent="0.2">
      <c r="A63" s="308"/>
      <c r="B63" s="309"/>
      <c r="C63" s="309"/>
      <c r="D63" s="310"/>
      <c r="E63" s="308"/>
      <c r="F63" s="309"/>
      <c r="G63" s="309"/>
      <c r="H63" s="310"/>
      <c r="I63" s="62"/>
      <c r="J63" s="63"/>
      <c r="K63" s="63"/>
      <c r="L63" s="63"/>
      <c r="M63" s="63"/>
      <c r="N63" s="63"/>
      <c r="O63" s="63"/>
      <c r="P63" s="64"/>
    </row>
    <row r="64" spans="1:46" ht="10" customHeight="1" x14ac:dyDescent="0.2">
      <c r="A64" s="308"/>
      <c r="B64" s="309"/>
      <c r="C64" s="309"/>
      <c r="D64" s="310"/>
      <c r="E64" s="308"/>
      <c r="F64" s="309"/>
      <c r="G64" s="309"/>
      <c r="H64" s="310"/>
      <c r="I64" s="62"/>
      <c r="J64" s="63"/>
      <c r="K64" s="63"/>
      <c r="L64" s="63"/>
      <c r="M64" s="63"/>
      <c r="N64" s="63"/>
      <c r="O64" s="63"/>
      <c r="P64" s="64"/>
    </row>
    <row r="65" spans="1:16" ht="10" customHeight="1" x14ac:dyDescent="0.2">
      <c r="A65" s="270"/>
      <c r="B65" s="271"/>
      <c r="C65" s="271"/>
      <c r="D65" s="272"/>
      <c r="E65" s="270"/>
      <c r="F65" s="271"/>
      <c r="G65" s="271"/>
      <c r="H65" s="272"/>
      <c r="I65" s="47"/>
      <c r="J65" s="48"/>
      <c r="K65" s="48"/>
      <c r="L65" s="48"/>
      <c r="M65" s="48"/>
      <c r="N65" s="48"/>
      <c r="O65" s="48"/>
      <c r="P65" s="49"/>
    </row>
  </sheetData>
  <mergeCells count="174">
    <mergeCell ref="A58:K59"/>
    <mergeCell ref="L58:U59"/>
    <mergeCell ref="V58:W59"/>
    <mergeCell ref="X58:AF59"/>
    <mergeCell ref="AG58:AR59"/>
    <mergeCell ref="AS58:AT59"/>
    <mergeCell ref="A62:D65"/>
    <mergeCell ref="E62:H65"/>
    <mergeCell ref="A61:D61"/>
    <mergeCell ref="E61:H61"/>
    <mergeCell ref="I61:P65"/>
    <mergeCell ref="A54:R55"/>
    <mergeCell ref="S54:W55"/>
    <mergeCell ref="X54:Y55"/>
    <mergeCell ref="Z54:AD55"/>
    <mergeCell ref="AE54:AK55"/>
    <mergeCell ref="AL54:AT55"/>
    <mergeCell ref="A56:K57"/>
    <mergeCell ref="L56:U57"/>
    <mergeCell ref="V56:W57"/>
    <mergeCell ref="X56:AF57"/>
    <mergeCell ref="AG56:AR57"/>
    <mergeCell ref="AS56:AT57"/>
    <mergeCell ref="A50:C51"/>
    <mergeCell ref="D50:R51"/>
    <mergeCell ref="S50:W51"/>
    <mergeCell ref="X50:Y51"/>
    <mergeCell ref="Z50:AD51"/>
    <mergeCell ref="AE50:AK51"/>
    <mergeCell ref="AL50:AT51"/>
    <mergeCell ref="A52:R53"/>
    <mergeCell ref="S52:W53"/>
    <mergeCell ref="X52:Y53"/>
    <mergeCell ref="Z52:AD53"/>
    <mergeCell ref="AE52:AK53"/>
    <mergeCell ref="AL52:AT53"/>
    <mergeCell ref="A46:C47"/>
    <mergeCell ref="D46:R47"/>
    <mergeCell ref="S46:W47"/>
    <mergeCell ref="X46:Y47"/>
    <mergeCell ref="Z46:AD47"/>
    <mergeCell ref="AE46:AK47"/>
    <mergeCell ref="AL46:AT47"/>
    <mergeCell ref="A48:C49"/>
    <mergeCell ref="D48:R49"/>
    <mergeCell ref="S48:W49"/>
    <mergeCell ref="X48:Y49"/>
    <mergeCell ref="Z48:AD49"/>
    <mergeCell ref="AE48:AK49"/>
    <mergeCell ref="AL48:AT49"/>
    <mergeCell ref="A42:C43"/>
    <mergeCell ref="D42:R43"/>
    <mergeCell ref="S42:W43"/>
    <mergeCell ref="X42:Y43"/>
    <mergeCell ref="Z42:AD43"/>
    <mergeCell ref="AE42:AK43"/>
    <mergeCell ref="AL42:AT43"/>
    <mergeCell ref="A44:C45"/>
    <mergeCell ref="D44:R45"/>
    <mergeCell ref="S44:W45"/>
    <mergeCell ref="X44:Y45"/>
    <mergeCell ref="Z44:AD45"/>
    <mergeCell ref="AE44:AK45"/>
    <mergeCell ref="AL44:AT45"/>
    <mergeCell ref="A38:C39"/>
    <mergeCell ref="D38:R39"/>
    <mergeCell ref="S38:W39"/>
    <mergeCell ref="X38:Y39"/>
    <mergeCell ref="Z38:AD39"/>
    <mergeCell ref="AE38:AK39"/>
    <mergeCell ref="AL38:AT39"/>
    <mergeCell ref="A40:C41"/>
    <mergeCell ref="D40:R41"/>
    <mergeCell ref="S40:W41"/>
    <mergeCell ref="X40:Y41"/>
    <mergeCell ref="Z40:AD41"/>
    <mergeCell ref="AE40:AK41"/>
    <mergeCell ref="AL40:AT41"/>
    <mergeCell ref="A34:C35"/>
    <mergeCell ref="D34:R35"/>
    <mergeCell ref="S34:W35"/>
    <mergeCell ref="X34:Y35"/>
    <mergeCell ref="Z34:AD35"/>
    <mergeCell ref="AE34:AK35"/>
    <mergeCell ref="AL34:AT35"/>
    <mergeCell ref="A36:C37"/>
    <mergeCell ref="D36:R37"/>
    <mergeCell ref="S36:W37"/>
    <mergeCell ref="X36:Y37"/>
    <mergeCell ref="Z36:AD37"/>
    <mergeCell ref="AE36:AK37"/>
    <mergeCell ref="AL36:AT37"/>
    <mergeCell ref="A30:C31"/>
    <mergeCell ref="D30:R31"/>
    <mergeCell ref="S30:W31"/>
    <mergeCell ref="X30:Y31"/>
    <mergeCell ref="Z30:AD31"/>
    <mergeCell ref="AE30:AK31"/>
    <mergeCell ref="AL30:AT31"/>
    <mergeCell ref="A32:C33"/>
    <mergeCell ref="D32:R33"/>
    <mergeCell ref="S32:W33"/>
    <mergeCell ref="X32:Y33"/>
    <mergeCell ref="Z32:AD33"/>
    <mergeCell ref="AE32:AK33"/>
    <mergeCell ref="AL32:AT33"/>
    <mergeCell ref="A26:C27"/>
    <mergeCell ref="D26:R27"/>
    <mergeCell ref="S26:W27"/>
    <mergeCell ref="X26:Y27"/>
    <mergeCell ref="Z26:AD27"/>
    <mergeCell ref="AE26:AK27"/>
    <mergeCell ref="AL26:AT27"/>
    <mergeCell ref="A28:C29"/>
    <mergeCell ref="D28:R29"/>
    <mergeCell ref="S28:W29"/>
    <mergeCell ref="X28:Y29"/>
    <mergeCell ref="Z28:AD29"/>
    <mergeCell ref="AE28:AK29"/>
    <mergeCell ref="AL28:AT29"/>
    <mergeCell ref="A22:C23"/>
    <mergeCell ref="D22:R23"/>
    <mergeCell ref="S22:W23"/>
    <mergeCell ref="X22:Y23"/>
    <mergeCell ref="Z22:AD23"/>
    <mergeCell ref="AE22:AK23"/>
    <mergeCell ref="AL22:AT23"/>
    <mergeCell ref="A24:C25"/>
    <mergeCell ref="D24:R25"/>
    <mergeCell ref="S24:W25"/>
    <mergeCell ref="X24:Y25"/>
    <mergeCell ref="Z24:AD25"/>
    <mergeCell ref="AE24:AK25"/>
    <mergeCell ref="AL24:AT25"/>
    <mergeCell ref="A18:C19"/>
    <mergeCell ref="D18:R19"/>
    <mergeCell ref="S18:W19"/>
    <mergeCell ref="X18:Y19"/>
    <mergeCell ref="Z18:AD19"/>
    <mergeCell ref="AE18:AK19"/>
    <mergeCell ref="AL18:AT19"/>
    <mergeCell ref="A20:C21"/>
    <mergeCell ref="D20:R21"/>
    <mergeCell ref="S20:W21"/>
    <mergeCell ref="X20:Y21"/>
    <mergeCell ref="Z20:AD21"/>
    <mergeCell ref="AE20:AK21"/>
    <mergeCell ref="AL20:AT21"/>
    <mergeCell ref="A13:E14"/>
    <mergeCell ref="F13:S14"/>
    <mergeCell ref="U13:X14"/>
    <mergeCell ref="Y13:AC14"/>
    <mergeCell ref="AD13:AG14"/>
    <mergeCell ref="AH13:AK14"/>
    <mergeCell ref="AL13:AO14"/>
    <mergeCell ref="AP13:AT14"/>
    <mergeCell ref="A15:E16"/>
    <mergeCell ref="F15:S16"/>
    <mergeCell ref="U15:X16"/>
    <mergeCell ref="Y15:AT16"/>
    <mergeCell ref="Q1:Z2"/>
    <mergeCell ref="AQ1:AT1"/>
    <mergeCell ref="B2:M3"/>
    <mergeCell ref="X4:AS11"/>
    <mergeCell ref="B5:C5"/>
    <mergeCell ref="D5:F5"/>
    <mergeCell ref="H5:J5"/>
    <mergeCell ref="L5:N5"/>
    <mergeCell ref="A7:E8"/>
    <mergeCell ref="F7:S8"/>
    <mergeCell ref="A9:E10"/>
    <mergeCell ref="F9:S10"/>
    <mergeCell ref="A11:E12"/>
    <mergeCell ref="F11:S12"/>
  </mergeCells>
  <phoneticPr fontId="14"/>
  <pageMargins left="0.39370078740157483" right="0.23622047244094491" top="0.31496062992125984" bottom="0" header="0.51181102362204722" footer="0.19685039370078741"/>
  <pageSetup paperSize="9" scale="9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注意事項</vt:lpstr>
      <vt:lpstr>請求書</vt:lpstr>
      <vt:lpstr>内訳明細</vt:lpstr>
      <vt:lpstr>請求書 (記入例)</vt:lpstr>
      <vt:lpstr>内訳明細 (記入例①)</vt:lpstr>
      <vt:lpstr>内訳明細 (記入例②)</vt:lpstr>
      <vt:lpstr>内訳明細!Print_Area</vt:lpstr>
      <vt:lpstr>'内訳明細 (記入例①)'!Print_Area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</dc:creator>
  <cp:lastModifiedBy>佑太 景岡</cp:lastModifiedBy>
  <cp:lastPrinted>2023-11-01T05:55:37Z</cp:lastPrinted>
  <dcterms:created xsi:type="dcterms:W3CDTF">2005-12-08T05:20:48Z</dcterms:created>
  <dcterms:modified xsi:type="dcterms:W3CDTF">2024-04-19T05:23:27Z</dcterms:modified>
</cp:coreProperties>
</file>